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vp\Desktop\my doc\DOPISI 2025\FINANCIJE 2025\1. rebalans 2025\"/>
    </mc:Choice>
  </mc:AlternateContent>
  <xr:revisionPtr revIDLastSave="0" documentId="13_ncr:1_{8838A9BE-BB6C-4C24-9F1C-09E5FC4BBE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ĆI DIO I" sheetId="1" r:id="rId1"/>
    <sheet name="OPĆI DIO II" sheetId="2" r:id="rId2"/>
    <sheet name="RAČUN PRIHODA I RASHODA" sheetId="3" r:id="rId3"/>
    <sheet name="RAČUN P I R PO IZVORU FINANCIRA" sheetId="4" r:id="rId4"/>
    <sheet name="RASHODI PREMA FUNKCIJSKOJ KLASI" sheetId="5" r:id="rId5"/>
    <sheet name="RAČUN FINANCIRANJA" sheetId="6" r:id="rId6"/>
    <sheet name="RAČUN FINANCIRANJA PO IZVORU" sheetId="7" r:id="rId7"/>
    <sheet name="POSEBNI DIO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9" i="2" s="1"/>
  <c r="D9" i="2"/>
</calcChain>
</file>

<file path=xl/sharedStrings.xml><?xml version="1.0" encoding="utf-8"?>
<sst xmlns="http://schemas.openxmlformats.org/spreadsheetml/2006/main" count="256" uniqueCount="90">
  <si>
    <t>JAVNA VATROGASNA POSTROJBA UMAG</t>
  </si>
  <si>
    <t>Zemljoradnička 10</t>
  </si>
  <si>
    <t>52470 UMAG</t>
  </si>
  <si>
    <t>OIB: 60697768115</t>
  </si>
  <si>
    <t>OPĆI DIO</t>
  </si>
  <si>
    <t>PLANIRANO</t>
  </si>
  <si>
    <t>IZNOS</t>
  </si>
  <si>
    <t>PROMJENA 
POSTOTAK</t>
  </si>
  <si>
    <t>NOVI IZNOS</t>
  </si>
  <si>
    <t>A.</t>
  </si>
  <si>
    <t>(SAŽETAK) RAČUN PRIHODA I RASHODA</t>
  </si>
  <si>
    <t>Prihodi poslovanja</t>
  </si>
  <si>
    <t>15.85%</t>
  </si>
  <si>
    <t/>
  </si>
  <si>
    <t>Prihodi od prodaje nefinancijske imovine</t>
  </si>
  <si>
    <t>0,0%</t>
  </si>
  <si>
    <t>Rashodi poslovanja</t>
  </si>
  <si>
    <t>15.3%</t>
  </si>
  <si>
    <t>Rashodi za nabavu nefinancijske imovine</t>
  </si>
  <si>
    <t>50.1%</t>
  </si>
  <si>
    <t>RAZLIKA</t>
  </si>
  <si>
    <t>B.</t>
  </si>
  <si>
    <t>RAČUN ZADUŽIVANJA/FINANCIRANJA</t>
  </si>
  <si>
    <t>Primici od financijske imovine i zaduživanja</t>
  </si>
  <si>
    <t>Izdaci za financijsku imovinu i otplate zajmova</t>
  </si>
  <si>
    <t>C.</t>
  </si>
  <si>
    <t>RASPOLOŽIVA SREDSTVA IZ PRETHODNIH GODINA</t>
  </si>
  <si>
    <t>VIŠAK/MANJAK IZ PRETHODNIH GODINA</t>
  </si>
  <si>
    <t>4.3%</t>
  </si>
  <si>
    <t>VIŠAK/MANJAK + NETO ZADUŽIVANJA/FINANCIRANJA + RASPOLOŽIVA SREDSTVA IZ PRETHODNIH GODINA</t>
  </si>
  <si>
    <t>BROJ 
KONTA</t>
  </si>
  <si>
    <t>VRSTA PRIHODA / RASHODA</t>
  </si>
  <si>
    <t>A. RAČUN PRIHODA I RASHODA</t>
  </si>
  <si>
    <t>6</t>
  </si>
  <si>
    <t>15.7%</t>
  </si>
  <si>
    <t>63</t>
  </si>
  <si>
    <t>Pomoći iz inozemstva i od subjekata unutar općeg proračuna</t>
  </si>
  <si>
    <t>20.1%</t>
  </si>
  <si>
    <t>66</t>
  </si>
  <si>
    <t>Prihodi od prodaje proizvoda i robe te pruženih usluga, prihodi od donacija te povrati po protestira</t>
  </si>
  <si>
    <t>30.3%</t>
  </si>
  <si>
    <t>67</t>
  </si>
  <si>
    <t>Prihodi iz nadležnog proračuna i od HZZO-a temeljem ugovornih obveza</t>
  </si>
  <si>
    <t>13.1%</t>
  </si>
  <si>
    <t>3</t>
  </si>
  <si>
    <t>31</t>
  </si>
  <si>
    <t>Rashodi za zaposlene</t>
  </si>
  <si>
    <t>9.9%</t>
  </si>
  <si>
    <t>32</t>
  </si>
  <si>
    <t>Materijalni rashodi</t>
  </si>
  <si>
    <t>65.3%</t>
  </si>
  <si>
    <t>34</t>
  </si>
  <si>
    <t>Financijski rashodi</t>
  </si>
  <si>
    <t>100.0%</t>
  </si>
  <si>
    <t>37</t>
  </si>
  <si>
    <t>Naknade građanima i kućanstvima na temelju osiguranja i druge naknade</t>
  </si>
  <si>
    <t>0.0%</t>
  </si>
  <si>
    <t>4</t>
  </si>
  <si>
    <t>42</t>
  </si>
  <si>
    <t>Rashodi za nabavu proizvedene dugotrajne imovine</t>
  </si>
  <si>
    <t>C. RASPOLOŽIVA SREDSTVA IZ PRETHODNIH GODINA</t>
  </si>
  <si>
    <t>9</t>
  </si>
  <si>
    <t>Vlastiti izvori</t>
  </si>
  <si>
    <t>92</t>
  </si>
  <si>
    <t>Rezultat poslovanja</t>
  </si>
  <si>
    <t>RADNI DIO</t>
  </si>
  <si>
    <t>VRSTA PRIHODA / PRIMITAKA</t>
  </si>
  <si>
    <t>PROMJENA IZNOS</t>
  </si>
  <si>
    <t xml:space="preserve">  SVEUKUPNO PRIHODI</t>
  </si>
  <si>
    <t xml:space="preserve">  SVEUKUPNO RASHODI / IZDACI</t>
  </si>
  <si>
    <t>Izvor  1. Opći prihodi i primici</t>
  </si>
  <si>
    <t>Izvor  1.0. Opći prihodi i primici - GRAD UMAG</t>
  </si>
  <si>
    <t>Izvor  3. Vlastiti prihodi</t>
  </si>
  <si>
    <t>Izvor  3.1. Vlastiti prihodi korisnika</t>
  </si>
  <si>
    <t>Izvor  5. Pomoći</t>
  </si>
  <si>
    <t>Izvor  5.7. 5. Pomoći - decentralizirana sredstva</t>
  </si>
  <si>
    <t>Izvor  5.9. Pomoć za proračunske korisnike</t>
  </si>
  <si>
    <t>POSEBNI DIO</t>
  </si>
  <si>
    <t>VRSTA RASHODA / IZDATAKA</t>
  </si>
  <si>
    <t>Funkcijska klasifikacija  03 Javni red i sigurnost</t>
  </si>
  <si>
    <t>Funkcijska klasifikacija  032 Usluge protupožarne zaštite</t>
  </si>
  <si>
    <t>Funkcijska klasifikacija  0320 Usluge protupožarne zaštite</t>
  </si>
  <si>
    <t>JVP Umag nema primitaka od financijske imovine i zaduživanja niti izdataka za financijsku imovinu</t>
  </si>
  <si>
    <t>Razdjel 001 Upravni odjel za opću upravu i društvene djelatnosti</t>
  </si>
  <si>
    <t>Glava 00110 VATROGASNE POSTROJBE</t>
  </si>
  <si>
    <t>Program 1081 ORGANIZIRANJE I PROVOĐENJE ZAŠTITE I SPAŠAVANJA</t>
  </si>
  <si>
    <t>Aktivnost A100190 Osnovna djelatnost vatrogastva-minimalni standard</t>
  </si>
  <si>
    <t>Aktivnost A100191 Osnovna djelatnost vatrogastva-izvan standarda</t>
  </si>
  <si>
    <t>Kapitalni projekt K100008 Opremanje vatrogasne postrojbe- izvan standarda</t>
  </si>
  <si>
    <t xml:space="preserve"> I. IZMJENE I DOPUNE FINANCIJSKOG PLANA JVP ZA 2025.GODINU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</si>
</sst>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</font>
    <font>
      <b/>
      <sz val="10"/>
      <color indexed="9"/>
      <name val="Arial"/>
    </font>
    <font>
      <b/>
      <sz val="10"/>
      <color indexed="8"/>
      <name val="Arial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1" fillId="0" borderId="7" xfId="0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right"/>
    </xf>
    <xf numFmtId="4" fontId="1" fillId="0" borderId="9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1" fillId="0" borderId="5" xfId="0" applyFont="1" applyBorder="1"/>
    <xf numFmtId="4" fontId="1" fillId="0" borderId="5" xfId="0" applyNumberFormat="1" applyFont="1" applyBorder="1"/>
    <xf numFmtId="0" fontId="1" fillId="0" borderId="5" xfId="0" applyFont="1" applyBorder="1" applyAlignment="1">
      <alignment horizontal="right"/>
    </xf>
    <xf numFmtId="4" fontId="1" fillId="0" borderId="6" xfId="0" applyNumberFormat="1" applyFont="1" applyBorder="1"/>
    <xf numFmtId="0" fontId="1" fillId="3" borderId="0" xfId="0" applyFont="1" applyFill="1" applyAlignment="1">
      <alignment wrapText="1"/>
    </xf>
    <xf numFmtId="0" fontId="2" fillId="5" borderId="0" xfId="0" applyFont="1" applyFill="1"/>
    <xf numFmtId="4" fontId="2" fillId="5" borderId="0" xfId="0" applyNumberFormat="1" applyFont="1" applyFill="1"/>
    <xf numFmtId="0" fontId="2" fillId="5" borderId="0" xfId="0" applyFont="1" applyFill="1" applyAlignment="1">
      <alignment horizontal="right"/>
    </xf>
    <xf numFmtId="4" fontId="0" fillId="0" borderId="0" xfId="0" applyNumberFormat="1"/>
    <xf numFmtId="0" fontId="1" fillId="0" borderId="10" xfId="0" applyFont="1" applyBorder="1" applyAlignment="1">
      <alignment wrapText="1"/>
    </xf>
    <xf numFmtId="0" fontId="1" fillId="0" borderId="11" xfId="0" applyFont="1" applyBorder="1"/>
    <xf numFmtId="0" fontId="1" fillId="0" borderId="7" xfId="0" applyFont="1" applyBorder="1" applyAlignment="1">
      <alignment wrapText="1"/>
    </xf>
    <xf numFmtId="0" fontId="1" fillId="0" borderId="12" xfId="0" applyFont="1" applyBorder="1"/>
    <xf numFmtId="0" fontId="1" fillId="2" borderId="7" xfId="0" applyFont="1" applyFill="1" applyBorder="1"/>
    <xf numFmtId="4" fontId="1" fillId="2" borderId="7" xfId="0" applyNumberFormat="1" applyFont="1" applyFill="1" applyBorder="1"/>
    <xf numFmtId="4" fontId="0" fillId="0" borderId="7" xfId="0" applyNumberFormat="1" applyBorder="1"/>
    <xf numFmtId="0" fontId="1" fillId="0" borderId="10" xfId="0" applyFont="1" applyBorder="1"/>
    <xf numFmtId="0" fontId="3" fillId="6" borderId="7" xfId="0" applyFont="1" applyFill="1" applyBorder="1"/>
    <xf numFmtId="4" fontId="3" fillId="6" borderId="7" xfId="0" applyNumberFormat="1" applyFont="1" applyFill="1" applyBorder="1"/>
    <xf numFmtId="0" fontId="3" fillId="7" borderId="7" xfId="0" applyFont="1" applyFill="1" applyBorder="1"/>
    <xf numFmtId="4" fontId="3" fillId="7" borderId="7" xfId="0" applyNumberFormat="1" applyFont="1" applyFill="1" applyBorder="1"/>
    <xf numFmtId="0" fontId="3" fillId="8" borderId="7" xfId="0" applyFont="1" applyFill="1" applyBorder="1"/>
    <xf numFmtId="4" fontId="3" fillId="8" borderId="7" xfId="0" applyNumberFormat="1" applyFont="1" applyFill="1" applyBorder="1"/>
    <xf numFmtId="0" fontId="3" fillId="9" borderId="7" xfId="0" applyFont="1" applyFill="1" applyBorder="1"/>
    <xf numFmtId="4" fontId="3" fillId="9" borderId="7" xfId="0" applyNumberFormat="1" applyFont="1" applyFill="1" applyBorder="1"/>
    <xf numFmtId="0" fontId="3" fillId="10" borderId="7" xfId="0" applyFont="1" applyFill="1" applyBorder="1"/>
    <xf numFmtId="4" fontId="3" fillId="10" borderId="7" xfId="0" applyNumberFormat="1" applyFont="1" applyFill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11" borderId="0" xfId="0" applyFont="1" applyFill="1"/>
    <xf numFmtId="4" fontId="2" fillId="11" borderId="0" xfId="0" applyNumberFormat="1" applyFont="1" applyFill="1"/>
    <xf numFmtId="0" fontId="3" fillId="12" borderId="0" xfId="0" applyFont="1" applyFill="1"/>
    <xf numFmtId="4" fontId="3" fillId="12" borderId="0" xfId="0" applyNumberFormat="1" applyFont="1" applyFill="1"/>
    <xf numFmtId="0" fontId="3" fillId="13" borderId="0" xfId="0" applyFont="1" applyFill="1"/>
    <xf numFmtId="4" fontId="3" fillId="13" borderId="0" xfId="0" applyNumberFormat="1" applyFont="1" applyFill="1"/>
    <xf numFmtId="0" fontId="3" fillId="7" borderId="0" xfId="0" applyFont="1" applyFill="1"/>
    <xf numFmtId="4" fontId="3" fillId="7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/>
    <xf numFmtId="0" fontId="2" fillId="4" borderId="0" xfId="0" applyFont="1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Fill="1"/>
    <xf numFmtId="0" fontId="0" fillId="0" borderId="7" xfId="0" applyFill="1" applyBorder="1"/>
    <xf numFmtId="4" fontId="0" fillId="0" borderId="7" xfId="0" applyNumberFormat="1" applyFill="1" applyBorder="1"/>
    <xf numFmtId="0" fontId="1" fillId="14" borderId="7" xfId="0" applyFont="1" applyFill="1" applyBorder="1"/>
    <xf numFmtId="4" fontId="1" fillId="14" borderId="7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A6" sqref="A6:XFD6"/>
    </sheetView>
  </sheetViews>
  <sheetFormatPr defaultRowHeight="15" x14ac:dyDescent="0.25"/>
  <cols>
    <col min="1" max="1" width="3" customWidth="1"/>
    <col min="2" max="2" width="97.42578125" customWidth="1"/>
    <col min="3" max="3" width="12.85546875" customWidth="1"/>
    <col min="4" max="4" width="11" customWidth="1"/>
    <col min="5" max="5" width="12.85546875" customWidth="1"/>
    <col min="6" max="6" width="12.7109375" customWidth="1"/>
    <col min="257" max="257" width="3" customWidth="1"/>
    <col min="258" max="258" width="97.42578125" customWidth="1"/>
    <col min="259" max="259" width="12.85546875" customWidth="1"/>
    <col min="260" max="260" width="11" customWidth="1"/>
    <col min="261" max="261" width="12.85546875" customWidth="1"/>
    <col min="262" max="262" width="12.7109375" customWidth="1"/>
    <col min="513" max="513" width="3" customWidth="1"/>
    <col min="514" max="514" width="97.42578125" customWidth="1"/>
    <col min="515" max="515" width="12.85546875" customWidth="1"/>
    <col min="516" max="516" width="11" customWidth="1"/>
    <col min="517" max="517" width="12.85546875" customWidth="1"/>
    <col min="518" max="518" width="12.7109375" customWidth="1"/>
    <col min="769" max="769" width="3" customWidth="1"/>
    <col min="770" max="770" width="97.42578125" customWidth="1"/>
    <col min="771" max="771" width="12.85546875" customWidth="1"/>
    <col min="772" max="772" width="11" customWidth="1"/>
    <col min="773" max="773" width="12.85546875" customWidth="1"/>
    <col min="774" max="774" width="12.7109375" customWidth="1"/>
    <col min="1025" max="1025" width="3" customWidth="1"/>
    <col min="1026" max="1026" width="97.42578125" customWidth="1"/>
    <col min="1027" max="1027" width="12.85546875" customWidth="1"/>
    <col min="1028" max="1028" width="11" customWidth="1"/>
    <col min="1029" max="1029" width="12.85546875" customWidth="1"/>
    <col min="1030" max="1030" width="12.7109375" customWidth="1"/>
    <col min="1281" max="1281" width="3" customWidth="1"/>
    <col min="1282" max="1282" width="97.42578125" customWidth="1"/>
    <col min="1283" max="1283" width="12.85546875" customWidth="1"/>
    <col min="1284" max="1284" width="11" customWidth="1"/>
    <col min="1285" max="1285" width="12.85546875" customWidth="1"/>
    <col min="1286" max="1286" width="12.7109375" customWidth="1"/>
    <col min="1537" max="1537" width="3" customWidth="1"/>
    <col min="1538" max="1538" width="97.42578125" customWidth="1"/>
    <col min="1539" max="1539" width="12.85546875" customWidth="1"/>
    <col min="1540" max="1540" width="11" customWidth="1"/>
    <col min="1541" max="1541" width="12.85546875" customWidth="1"/>
    <col min="1542" max="1542" width="12.7109375" customWidth="1"/>
    <col min="1793" max="1793" width="3" customWidth="1"/>
    <col min="1794" max="1794" width="97.42578125" customWidth="1"/>
    <col min="1795" max="1795" width="12.85546875" customWidth="1"/>
    <col min="1796" max="1796" width="11" customWidth="1"/>
    <col min="1797" max="1797" width="12.85546875" customWidth="1"/>
    <col min="1798" max="1798" width="12.7109375" customWidth="1"/>
    <col min="2049" max="2049" width="3" customWidth="1"/>
    <col min="2050" max="2050" width="97.42578125" customWidth="1"/>
    <col min="2051" max="2051" width="12.85546875" customWidth="1"/>
    <col min="2052" max="2052" width="11" customWidth="1"/>
    <col min="2053" max="2053" width="12.85546875" customWidth="1"/>
    <col min="2054" max="2054" width="12.7109375" customWidth="1"/>
    <col min="2305" max="2305" width="3" customWidth="1"/>
    <col min="2306" max="2306" width="97.42578125" customWidth="1"/>
    <col min="2307" max="2307" width="12.85546875" customWidth="1"/>
    <col min="2308" max="2308" width="11" customWidth="1"/>
    <col min="2309" max="2309" width="12.85546875" customWidth="1"/>
    <col min="2310" max="2310" width="12.7109375" customWidth="1"/>
    <col min="2561" max="2561" width="3" customWidth="1"/>
    <col min="2562" max="2562" width="97.42578125" customWidth="1"/>
    <col min="2563" max="2563" width="12.85546875" customWidth="1"/>
    <col min="2564" max="2564" width="11" customWidth="1"/>
    <col min="2565" max="2565" width="12.85546875" customWidth="1"/>
    <col min="2566" max="2566" width="12.7109375" customWidth="1"/>
    <col min="2817" max="2817" width="3" customWidth="1"/>
    <col min="2818" max="2818" width="97.42578125" customWidth="1"/>
    <col min="2819" max="2819" width="12.85546875" customWidth="1"/>
    <col min="2820" max="2820" width="11" customWidth="1"/>
    <col min="2821" max="2821" width="12.85546875" customWidth="1"/>
    <col min="2822" max="2822" width="12.7109375" customWidth="1"/>
    <col min="3073" max="3073" width="3" customWidth="1"/>
    <col min="3074" max="3074" width="97.42578125" customWidth="1"/>
    <col min="3075" max="3075" width="12.85546875" customWidth="1"/>
    <col min="3076" max="3076" width="11" customWidth="1"/>
    <col min="3077" max="3077" width="12.85546875" customWidth="1"/>
    <col min="3078" max="3078" width="12.7109375" customWidth="1"/>
    <col min="3329" max="3329" width="3" customWidth="1"/>
    <col min="3330" max="3330" width="97.42578125" customWidth="1"/>
    <col min="3331" max="3331" width="12.85546875" customWidth="1"/>
    <col min="3332" max="3332" width="11" customWidth="1"/>
    <col min="3333" max="3333" width="12.85546875" customWidth="1"/>
    <col min="3334" max="3334" width="12.7109375" customWidth="1"/>
    <col min="3585" max="3585" width="3" customWidth="1"/>
    <col min="3586" max="3586" width="97.42578125" customWidth="1"/>
    <col min="3587" max="3587" width="12.85546875" customWidth="1"/>
    <col min="3588" max="3588" width="11" customWidth="1"/>
    <col min="3589" max="3589" width="12.85546875" customWidth="1"/>
    <col min="3590" max="3590" width="12.7109375" customWidth="1"/>
    <col min="3841" max="3841" width="3" customWidth="1"/>
    <col min="3842" max="3842" width="97.42578125" customWidth="1"/>
    <col min="3843" max="3843" width="12.85546875" customWidth="1"/>
    <col min="3844" max="3844" width="11" customWidth="1"/>
    <col min="3845" max="3845" width="12.85546875" customWidth="1"/>
    <col min="3846" max="3846" width="12.7109375" customWidth="1"/>
    <col min="4097" max="4097" width="3" customWidth="1"/>
    <col min="4098" max="4098" width="97.42578125" customWidth="1"/>
    <col min="4099" max="4099" width="12.85546875" customWidth="1"/>
    <col min="4100" max="4100" width="11" customWidth="1"/>
    <col min="4101" max="4101" width="12.85546875" customWidth="1"/>
    <col min="4102" max="4102" width="12.7109375" customWidth="1"/>
    <col min="4353" max="4353" width="3" customWidth="1"/>
    <col min="4354" max="4354" width="97.42578125" customWidth="1"/>
    <col min="4355" max="4355" width="12.85546875" customWidth="1"/>
    <col min="4356" max="4356" width="11" customWidth="1"/>
    <col min="4357" max="4357" width="12.85546875" customWidth="1"/>
    <col min="4358" max="4358" width="12.7109375" customWidth="1"/>
    <col min="4609" max="4609" width="3" customWidth="1"/>
    <col min="4610" max="4610" width="97.42578125" customWidth="1"/>
    <col min="4611" max="4611" width="12.85546875" customWidth="1"/>
    <col min="4612" max="4612" width="11" customWidth="1"/>
    <col min="4613" max="4613" width="12.85546875" customWidth="1"/>
    <col min="4614" max="4614" width="12.7109375" customWidth="1"/>
    <col min="4865" max="4865" width="3" customWidth="1"/>
    <col min="4866" max="4866" width="97.42578125" customWidth="1"/>
    <col min="4867" max="4867" width="12.85546875" customWidth="1"/>
    <col min="4868" max="4868" width="11" customWidth="1"/>
    <col min="4869" max="4869" width="12.85546875" customWidth="1"/>
    <col min="4870" max="4870" width="12.7109375" customWidth="1"/>
    <col min="5121" max="5121" width="3" customWidth="1"/>
    <col min="5122" max="5122" width="97.42578125" customWidth="1"/>
    <col min="5123" max="5123" width="12.85546875" customWidth="1"/>
    <col min="5124" max="5124" width="11" customWidth="1"/>
    <col min="5125" max="5125" width="12.85546875" customWidth="1"/>
    <col min="5126" max="5126" width="12.7109375" customWidth="1"/>
    <col min="5377" max="5377" width="3" customWidth="1"/>
    <col min="5378" max="5378" width="97.42578125" customWidth="1"/>
    <col min="5379" max="5379" width="12.85546875" customWidth="1"/>
    <col min="5380" max="5380" width="11" customWidth="1"/>
    <col min="5381" max="5381" width="12.85546875" customWidth="1"/>
    <col min="5382" max="5382" width="12.7109375" customWidth="1"/>
    <col min="5633" max="5633" width="3" customWidth="1"/>
    <col min="5634" max="5634" width="97.42578125" customWidth="1"/>
    <col min="5635" max="5635" width="12.85546875" customWidth="1"/>
    <col min="5636" max="5636" width="11" customWidth="1"/>
    <col min="5637" max="5637" width="12.85546875" customWidth="1"/>
    <col min="5638" max="5638" width="12.7109375" customWidth="1"/>
    <col min="5889" max="5889" width="3" customWidth="1"/>
    <col min="5890" max="5890" width="97.42578125" customWidth="1"/>
    <col min="5891" max="5891" width="12.85546875" customWidth="1"/>
    <col min="5892" max="5892" width="11" customWidth="1"/>
    <col min="5893" max="5893" width="12.85546875" customWidth="1"/>
    <col min="5894" max="5894" width="12.7109375" customWidth="1"/>
    <col min="6145" max="6145" width="3" customWidth="1"/>
    <col min="6146" max="6146" width="97.42578125" customWidth="1"/>
    <col min="6147" max="6147" width="12.85546875" customWidth="1"/>
    <col min="6148" max="6148" width="11" customWidth="1"/>
    <col min="6149" max="6149" width="12.85546875" customWidth="1"/>
    <col min="6150" max="6150" width="12.7109375" customWidth="1"/>
    <col min="6401" max="6401" width="3" customWidth="1"/>
    <col min="6402" max="6402" width="97.42578125" customWidth="1"/>
    <col min="6403" max="6403" width="12.85546875" customWidth="1"/>
    <col min="6404" max="6404" width="11" customWidth="1"/>
    <col min="6405" max="6405" width="12.85546875" customWidth="1"/>
    <col min="6406" max="6406" width="12.7109375" customWidth="1"/>
    <col min="6657" max="6657" width="3" customWidth="1"/>
    <col min="6658" max="6658" width="97.42578125" customWidth="1"/>
    <col min="6659" max="6659" width="12.85546875" customWidth="1"/>
    <col min="6660" max="6660" width="11" customWidth="1"/>
    <col min="6661" max="6661" width="12.85546875" customWidth="1"/>
    <col min="6662" max="6662" width="12.7109375" customWidth="1"/>
    <col min="6913" max="6913" width="3" customWidth="1"/>
    <col min="6914" max="6914" width="97.42578125" customWidth="1"/>
    <col min="6915" max="6915" width="12.85546875" customWidth="1"/>
    <col min="6916" max="6916" width="11" customWidth="1"/>
    <col min="6917" max="6917" width="12.85546875" customWidth="1"/>
    <col min="6918" max="6918" width="12.7109375" customWidth="1"/>
    <col min="7169" max="7169" width="3" customWidth="1"/>
    <col min="7170" max="7170" width="97.42578125" customWidth="1"/>
    <col min="7171" max="7171" width="12.85546875" customWidth="1"/>
    <col min="7172" max="7172" width="11" customWidth="1"/>
    <col min="7173" max="7173" width="12.85546875" customWidth="1"/>
    <col min="7174" max="7174" width="12.7109375" customWidth="1"/>
    <col min="7425" max="7425" width="3" customWidth="1"/>
    <col min="7426" max="7426" width="97.42578125" customWidth="1"/>
    <col min="7427" max="7427" width="12.85546875" customWidth="1"/>
    <col min="7428" max="7428" width="11" customWidth="1"/>
    <col min="7429" max="7429" width="12.85546875" customWidth="1"/>
    <col min="7430" max="7430" width="12.7109375" customWidth="1"/>
    <col min="7681" max="7681" width="3" customWidth="1"/>
    <col min="7682" max="7682" width="97.42578125" customWidth="1"/>
    <col min="7683" max="7683" width="12.85546875" customWidth="1"/>
    <col min="7684" max="7684" width="11" customWidth="1"/>
    <col min="7685" max="7685" width="12.85546875" customWidth="1"/>
    <col min="7686" max="7686" width="12.7109375" customWidth="1"/>
    <col min="7937" max="7937" width="3" customWidth="1"/>
    <col min="7938" max="7938" width="97.42578125" customWidth="1"/>
    <col min="7939" max="7939" width="12.85546875" customWidth="1"/>
    <col min="7940" max="7940" width="11" customWidth="1"/>
    <col min="7941" max="7941" width="12.85546875" customWidth="1"/>
    <col min="7942" max="7942" width="12.7109375" customWidth="1"/>
    <col min="8193" max="8193" width="3" customWidth="1"/>
    <col min="8194" max="8194" width="97.42578125" customWidth="1"/>
    <col min="8195" max="8195" width="12.85546875" customWidth="1"/>
    <col min="8196" max="8196" width="11" customWidth="1"/>
    <col min="8197" max="8197" width="12.85546875" customWidth="1"/>
    <col min="8198" max="8198" width="12.7109375" customWidth="1"/>
    <col min="8449" max="8449" width="3" customWidth="1"/>
    <col min="8450" max="8450" width="97.42578125" customWidth="1"/>
    <col min="8451" max="8451" width="12.85546875" customWidth="1"/>
    <col min="8452" max="8452" width="11" customWidth="1"/>
    <col min="8453" max="8453" width="12.85546875" customWidth="1"/>
    <col min="8454" max="8454" width="12.7109375" customWidth="1"/>
    <col min="8705" max="8705" width="3" customWidth="1"/>
    <col min="8706" max="8706" width="97.42578125" customWidth="1"/>
    <col min="8707" max="8707" width="12.85546875" customWidth="1"/>
    <col min="8708" max="8708" width="11" customWidth="1"/>
    <col min="8709" max="8709" width="12.85546875" customWidth="1"/>
    <col min="8710" max="8710" width="12.7109375" customWidth="1"/>
    <col min="8961" max="8961" width="3" customWidth="1"/>
    <col min="8962" max="8962" width="97.42578125" customWidth="1"/>
    <col min="8963" max="8963" width="12.85546875" customWidth="1"/>
    <col min="8964" max="8964" width="11" customWidth="1"/>
    <col min="8965" max="8965" width="12.85546875" customWidth="1"/>
    <col min="8966" max="8966" width="12.7109375" customWidth="1"/>
    <col min="9217" max="9217" width="3" customWidth="1"/>
    <col min="9218" max="9218" width="97.42578125" customWidth="1"/>
    <col min="9219" max="9219" width="12.85546875" customWidth="1"/>
    <col min="9220" max="9220" width="11" customWidth="1"/>
    <col min="9221" max="9221" width="12.85546875" customWidth="1"/>
    <col min="9222" max="9222" width="12.7109375" customWidth="1"/>
    <col min="9473" max="9473" width="3" customWidth="1"/>
    <col min="9474" max="9474" width="97.42578125" customWidth="1"/>
    <col min="9475" max="9475" width="12.85546875" customWidth="1"/>
    <col min="9476" max="9476" width="11" customWidth="1"/>
    <col min="9477" max="9477" width="12.85546875" customWidth="1"/>
    <col min="9478" max="9478" width="12.7109375" customWidth="1"/>
    <col min="9729" max="9729" width="3" customWidth="1"/>
    <col min="9730" max="9730" width="97.42578125" customWidth="1"/>
    <col min="9731" max="9731" width="12.85546875" customWidth="1"/>
    <col min="9732" max="9732" width="11" customWidth="1"/>
    <col min="9733" max="9733" width="12.85546875" customWidth="1"/>
    <col min="9734" max="9734" width="12.7109375" customWidth="1"/>
    <col min="9985" max="9985" width="3" customWidth="1"/>
    <col min="9986" max="9986" width="97.42578125" customWidth="1"/>
    <col min="9987" max="9987" width="12.85546875" customWidth="1"/>
    <col min="9988" max="9988" width="11" customWidth="1"/>
    <col min="9989" max="9989" width="12.85546875" customWidth="1"/>
    <col min="9990" max="9990" width="12.7109375" customWidth="1"/>
    <col min="10241" max="10241" width="3" customWidth="1"/>
    <col min="10242" max="10242" width="97.42578125" customWidth="1"/>
    <col min="10243" max="10243" width="12.85546875" customWidth="1"/>
    <col min="10244" max="10244" width="11" customWidth="1"/>
    <col min="10245" max="10245" width="12.85546875" customWidth="1"/>
    <col min="10246" max="10246" width="12.7109375" customWidth="1"/>
    <col min="10497" max="10497" width="3" customWidth="1"/>
    <col min="10498" max="10498" width="97.42578125" customWidth="1"/>
    <col min="10499" max="10499" width="12.85546875" customWidth="1"/>
    <col min="10500" max="10500" width="11" customWidth="1"/>
    <col min="10501" max="10501" width="12.85546875" customWidth="1"/>
    <col min="10502" max="10502" width="12.7109375" customWidth="1"/>
    <col min="10753" max="10753" width="3" customWidth="1"/>
    <col min="10754" max="10754" width="97.42578125" customWidth="1"/>
    <col min="10755" max="10755" width="12.85546875" customWidth="1"/>
    <col min="10756" max="10756" width="11" customWidth="1"/>
    <col min="10757" max="10757" width="12.85546875" customWidth="1"/>
    <col min="10758" max="10758" width="12.7109375" customWidth="1"/>
    <col min="11009" max="11009" width="3" customWidth="1"/>
    <col min="11010" max="11010" width="97.42578125" customWidth="1"/>
    <col min="11011" max="11011" width="12.85546875" customWidth="1"/>
    <col min="11012" max="11012" width="11" customWidth="1"/>
    <col min="11013" max="11013" width="12.85546875" customWidth="1"/>
    <col min="11014" max="11014" width="12.7109375" customWidth="1"/>
    <col min="11265" max="11265" width="3" customWidth="1"/>
    <col min="11266" max="11266" width="97.42578125" customWidth="1"/>
    <col min="11267" max="11267" width="12.85546875" customWidth="1"/>
    <col min="11268" max="11268" width="11" customWidth="1"/>
    <col min="11269" max="11269" width="12.85546875" customWidth="1"/>
    <col min="11270" max="11270" width="12.7109375" customWidth="1"/>
    <col min="11521" max="11521" width="3" customWidth="1"/>
    <col min="11522" max="11522" width="97.42578125" customWidth="1"/>
    <col min="11523" max="11523" width="12.85546875" customWidth="1"/>
    <col min="11524" max="11524" width="11" customWidth="1"/>
    <col min="11525" max="11525" width="12.85546875" customWidth="1"/>
    <col min="11526" max="11526" width="12.7109375" customWidth="1"/>
    <col min="11777" max="11777" width="3" customWidth="1"/>
    <col min="11778" max="11778" width="97.42578125" customWidth="1"/>
    <col min="11779" max="11779" width="12.85546875" customWidth="1"/>
    <col min="11780" max="11780" width="11" customWidth="1"/>
    <col min="11781" max="11781" width="12.85546875" customWidth="1"/>
    <col min="11782" max="11782" width="12.7109375" customWidth="1"/>
    <col min="12033" max="12033" width="3" customWidth="1"/>
    <col min="12034" max="12034" width="97.42578125" customWidth="1"/>
    <col min="12035" max="12035" width="12.85546875" customWidth="1"/>
    <col min="12036" max="12036" width="11" customWidth="1"/>
    <col min="12037" max="12037" width="12.85546875" customWidth="1"/>
    <col min="12038" max="12038" width="12.7109375" customWidth="1"/>
    <col min="12289" max="12289" width="3" customWidth="1"/>
    <col min="12290" max="12290" width="97.42578125" customWidth="1"/>
    <col min="12291" max="12291" width="12.85546875" customWidth="1"/>
    <col min="12292" max="12292" width="11" customWidth="1"/>
    <col min="12293" max="12293" width="12.85546875" customWidth="1"/>
    <col min="12294" max="12294" width="12.7109375" customWidth="1"/>
    <col min="12545" max="12545" width="3" customWidth="1"/>
    <col min="12546" max="12546" width="97.42578125" customWidth="1"/>
    <col min="12547" max="12547" width="12.85546875" customWidth="1"/>
    <col min="12548" max="12548" width="11" customWidth="1"/>
    <col min="12549" max="12549" width="12.85546875" customWidth="1"/>
    <col min="12550" max="12550" width="12.7109375" customWidth="1"/>
    <col min="12801" max="12801" width="3" customWidth="1"/>
    <col min="12802" max="12802" width="97.42578125" customWidth="1"/>
    <col min="12803" max="12803" width="12.85546875" customWidth="1"/>
    <col min="12804" max="12804" width="11" customWidth="1"/>
    <col min="12805" max="12805" width="12.85546875" customWidth="1"/>
    <col min="12806" max="12806" width="12.7109375" customWidth="1"/>
    <col min="13057" max="13057" width="3" customWidth="1"/>
    <col min="13058" max="13058" width="97.42578125" customWidth="1"/>
    <col min="13059" max="13059" width="12.85546875" customWidth="1"/>
    <col min="13060" max="13060" width="11" customWidth="1"/>
    <col min="13061" max="13061" width="12.85546875" customWidth="1"/>
    <col min="13062" max="13062" width="12.7109375" customWidth="1"/>
    <col min="13313" max="13313" width="3" customWidth="1"/>
    <col min="13314" max="13314" width="97.42578125" customWidth="1"/>
    <col min="13315" max="13315" width="12.85546875" customWidth="1"/>
    <col min="13316" max="13316" width="11" customWidth="1"/>
    <col min="13317" max="13317" width="12.85546875" customWidth="1"/>
    <col min="13318" max="13318" width="12.7109375" customWidth="1"/>
    <col min="13569" max="13569" width="3" customWidth="1"/>
    <col min="13570" max="13570" width="97.42578125" customWidth="1"/>
    <col min="13571" max="13571" width="12.85546875" customWidth="1"/>
    <col min="13572" max="13572" width="11" customWidth="1"/>
    <col min="13573" max="13573" width="12.85546875" customWidth="1"/>
    <col min="13574" max="13574" width="12.7109375" customWidth="1"/>
    <col min="13825" max="13825" width="3" customWidth="1"/>
    <col min="13826" max="13826" width="97.42578125" customWidth="1"/>
    <col min="13827" max="13827" width="12.85546875" customWidth="1"/>
    <col min="13828" max="13828" width="11" customWidth="1"/>
    <col min="13829" max="13829" width="12.85546875" customWidth="1"/>
    <col min="13830" max="13830" width="12.7109375" customWidth="1"/>
    <col min="14081" max="14081" width="3" customWidth="1"/>
    <col min="14082" max="14082" width="97.42578125" customWidth="1"/>
    <col min="14083" max="14083" width="12.85546875" customWidth="1"/>
    <col min="14084" max="14084" width="11" customWidth="1"/>
    <col min="14085" max="14085" width="12.85546875" customWidth="1"/>
    <col min="14086" max="14086" width="12.7109375" customWidth="1"/>
    <col min="14337" max="14337" width="3" customWidth="1"/>
    <col min="14338" max="14338" width="97.42578125" customWidth="1"/>
    <col min="14339" max="14339" width="12.85546875" customWidth="1"/>
    <col min="14340" max="14340" width="11" customWidth="1"/>
    <col min="14341" max="14341" width="12.85546875" customWidth="1"/>
    <col min="14342" max="14342" width="12.7109375" customWidth="1"/>
    <col min="14593" max="14593" width="3" customWidth="1"/>
    <col min="14594" max="14594" width="97.42578125" customWidth="1"/>
    <col min="14595" max="14595" width="12.85546875" customWidth="1"/>
    <col min="14596" max="14596" width="11" customWidth="1"/>
    <col min="14597" max="14597" width="12.85546875" customWidth="1"/>
    <col min="14598" max="14598" width="12.7109375" customWidth="1"/>
    <col min="14849" max="14849" width="3" customWidth="1"/>
    <col min="14850" max="14850" width="97.42578125" customWidth="1"/>
    <col min="14851" max="14851" width="12.85546875" customWidth="1"/>
    <col min="14852" max="14852" width="11" customWidth="1"/>
    <col min="14853" max="14853" width="12.85546875" customWidth="1"/>
    <col min="14854" max="14854" width="12.7109375" customWidth="1"/>
    <col min="15105" max="15105" width="3" customWidth="1"/>
    <col min="15106" max="15106" width="97.42578125" customWidth="1"/>
    <col min="15107" max="15107" width="12.85546875" customWidth="1"/>
    <col min="15108" max="15108" width="11" customWidth="1"/>
    <col min="15109" max="15109" width="12.85546875" customWidth="1"/>
    <col min="15110" max="15110" width="12.7109375" customWidth="1"/>
    <col min="15361" max="15361" width="3" customWidth="1"/>
    <col min="15362" max="15362" width="97.42578125" customWidth="1"/>
    <col min="15363" max="15363" width="12.85546875" customWidth="1"/>
    <col min="15364" max="15364" width="11" customWidth="1"/>
    <col min="15365" max="15365" width="12.85546875" customWidth="1"/>
    <col min="15366" max="15366" width="12.7109375" customWidth="1"/>
    <col min="15617" max="15617" width="3" customWidth="1"/>
    <col min="15618" max="15618" width="97.42578125" customWidth="1"/>
    <col min="15619" max="15619" width="12.85546875" customWidth="1"/>
    <col min="15620" max="15620" width="11" customWidth="1"/>
    <col min="15621" max="15621" width="12.85546875" customWidth="1"/>
    <col min="15622" max="15622" width="12.7109375" customWidth="1"/>
    <col min="15873" max="15873" width="3" customWidth="1"/>
    <col min="15874" max="15874" width="97.42578125" customWidth="1"/>
    <col min="15875" max="15875" width="12.85546875" customWidth="1"/>
    <col min="15876" max="15876" width="11" customWidth="1"/>
    <col min="15877" max="15877" width="12.85546875" customWidth="1"/>
    <col min="15878" max="15878" width="12.7109375" customWidth="1"/>
    <col min="16129" max="16129" width="3" customWidth="1"/>
    <col min="16130" max="16130" width="97.42578125" customWidth="1"/>
    <col min="16131" max="16131" width="12.85546875" customWidth="1"/>
    <col min="16132" max="16132" width="11" customWidth="1"/>
    <col min="16133" max="16133" width="12.85546875" customWidth="1"/>
    <col min="16134" max="16134" width="12.7109375" customWidth="1"/>
  </cols>
  <sheetData>
    <row r="1" spans="1:6" x14ac:dyDescent="0.25">
      <c r="A1" s="70" t="s">
        <v>0</v>
      </c>
      <c r="B1" s="70"/>
      <c r="C1" s="70"/>
    </row>
    <row r="2" spans="1:6" x14ac:dyDescent="0.25">
      <c r="A2" s="70" t="s">
        <v>1</v>
      </c>
      <c r="B2" s="70"/>
      <c r="C2" s="70"/>
    </row>
    <row r="3" spans="1:6" x14ac:dyDescent="0.25">
      <c r="A3" s="70" t="s">
        <v>2</v>
      </c>
      <c r="B3" s="70"/>
      <c r="C3" s="1"/>
      <c r="D3" s="2"/>
    </row>
    <row r="4" spans="1:6" x14ac:dyDescent="0.25">
      <c r="A4" s="70" t="s">
        <v>3</v>
      </c>
      <c r="B4" s="70"/>
      <c r="C4" s="1"/>
      <c r="D4" s="3"/>
    </row>
    <row r="6" spans="1:6" x14ac:dyDescent="0.25">
      <c r="A6" s="69" t="s">
        <v>89</v>
      </c>
      <c r="B6" s="70"/>
      <c r="C6" s="70"/>
    </row>
    <row r="7" spans="1:6" x14ac:dyDescent="0.25">
      <c r="A7" s="69" t="s">
        <v>4</v>
      </c>
      <c r="B7" s="70"/>
      <c r="C7" s="70"/>
    </row>
    <row r="8" spans="1:6" ht="26.25" x14ac:dyDescent="0.25">
      <c r="A8" s="4"/>
      <c r="B8" s="5"/>
      <c r="C8" s="6" t="s">
        <v>5</v>
      </c>
      <c r="D8" s="6" t="s">
        <v>6</v>
      </c>
      <c r="E8" s="7" t="s">
        <v>7</v>
      </c>
      <c r="F8" s="8" t="s">
        <v>8</v>
      </c>
    </row>
    <row r="9" spans="1:6" x14ac:dyDescent="0.25">
      <c r="A9" s="9"/>
      <c r="B9" s="10"/>
      <c r="C9" s="10"/>
      <c r="D9" s="10"/>
      <c r="E9" s="10"/>
      <c r="F9" s="11"/>
    </row>
    <row r="10" spans="1:6" x14ac:dyDescent="0.25">
      <c r="A10" s="12" t="s">
        <v>9</v>
      </c>
      <c r="B10" s="13" t="s">
        <v>10</v>
      </c>
      <c r="C10" s="14"/>
      <c r="D10" s="14"/>
      <c r="E10" s="14"/>
      <c r="F10" s="15"/>
    </row>
    <row r="11" spans="1:6" x14ac:dyDescent="0.25">
      <c r="A11" s="16"/>
      <c r="B11" s="17" t="s">
        <v>11</v>
      </c>
      <c r="C11" s="18">
        <v>1822269</v>
      </c>
      <c r="D11" s="18">
        <v>288832.53000000003</v>
      </c>
      <c r="E11" s="19" t="s">
        <v>12</v>
      </c>
      <c r="F11" s="18">
        <v>2111101.5299999998</v>
      </c>
    </row>
    <row r="12" spans="1:6" x14ac:dyDescent="0.25">
      <c r="A12" s="17" t="s">
        <v>13</v>
      </c>
      <c r="B12" s="17" t="s">
        <v>14</v>
      </c>
      <c r="C12" s="18">
        <v>0</v>
      </c>
      <c r="D12" s="18">
        <v>0</v>
      </c>
      <c r="E12" s="19" t="s">
        <v>15</v>
      </c>
      <c r="F12" s="18">
        <v>0</v>
      </c>
    </row>
    <row r="13" spans="1:6" x14ac:dyDescent="0.25">
      <c r="A13" s="20"/>
      <c r="B13" s="21"/>
      <c r="C13" s="22"/>
      <c r="D13" s="22"/>
      <c r="E13" s="23"/>
      <c r="F13" s="24"/>
    </row>
    <row r="14" spans="1:6" x14ac:dyDescent="0.25">
      <c r="A14" s="17" t="s">
        <v>13</v>
      </c>
      <c r="B14" s="17" t="s">
        <v>16</v>
      </c>
      <c r="C14" s="18">
        <v>1793939</v>
      </c>
      <c r="D14" s="18">
        <v>274632.53000000003</v>
      </c>
      <c r="E14" s="19" t="s">
        <v>17</v>
      </c>
      <c r="F14" s="18">
        <v>2068571.53</v>
      </c>
    </row>
    <row r="15" spans="1:6" x14ac:dyDescent="0.25">
      <c r="A15" s="17" t="s">
        <v>13</v>
      </c>
      <c r="B15" s="17" t="s">
        <v>18</v>
      </c>
      <c r="C15" s="18">
        <v>28330</v>
      </c>
      <c r="D15" s="18">
        <v>14200</v>
      </c>
      <c r="E15" s="19" t="s">
        <v>19</v>
      </c>
      <c r="F15" s="18">
        <v>42530</v>
      </c>
    </row>
    <row r="16" spans="1:6" x14ac:dyDescent="0.25">
      <c r="A16" s="20"/>
      <c r="B16" s="21"/>
      <c r="C16" s="22"/>
      <c r="D16" s="22"/>
      <c r="E16" s="23"/>
      <c r="F16" s="24"/>
    </row>
    <row r="17" spans="1:6" x14ac:dyDescent="0.25">
      <c r="A17" s="17" t="s">
        <v>13</v>
      </c>
      <c r="B17" s="17" t="s">
        <v>20</v>
      </c>
      <c r="C17" s="18">
        <v>0</v>
      </c>
      <c r="D17" s="18">
        <v>0</v>
      </c>
      <c r="E17" s="19" t="s">
        <v>15</v>
      </c>
      <c r="F17" s="18">
        <v>0</v>
      </c>
    </row>
    <row r="18" spans="1:6" x14ac:dyDescent="0.25">
      <c r="A18" s="25"/>
      <c r="F18" s="26"/>
    </row>
    <row r="19" spans="1:6" x14ac:dyDescent="0.25">
      <c r="A19" s="9"/>
      <c r="B19" s="10"/>
      <c r="C19" s="10"/>
      <c r="D19" s="10"/>
      <c r="E19" s="10"/>
      <c r="F19" s="11"/>
    </row>
    <row r="20" spans="1:6" x14ac:dyDescent="0.25">
      <c r="A20" s="12" t="s">
        <v>21</v>
      </c>
      <c r="B20" s="13" t="s">
        <v>22</v>
      </c>
      <c r="C20" s="14"/>
      <c r="D20" s="14"/>
      <c r="E20" s="14"/>
      <c r="F20" s="15"/>
    </row>
    <row r="21" spans="1:6" x14ac:dyDescent="0.25">
      <c r="A21" s="16"/>
      <c r="B21" s="17" t="s">
        <v>23</v>
      </c>
      <c r="C21" s="18">
        <v>0</v>
      </c>
      <c r="D21" s="18">
        <v>0</v>
      </c>
      <c r="E21" s="19" t="s">
        <v>15</v>
      </c>
      <c r="F21" s="18">
        <v>0</v>
      </c>
    </row>
    <row r="22" spans="1:6" x14ac:dyDescent="0.25">
      <c r="A22" s="17" t="s">
        <v>13</v>
      </c>
      <c r="B22" s="17" t="s">
        <v>24</v>
      </c>
      <c r="C22" s="18">
        <v>0</v>
      </c>
      <c r="D22" s="18">
        <v>0</v>
      </c>
      <c r="E22" s="19" t="s">
        <v>15</v>
      </c>
      <c r="F22" s="18">
        <v>0</v>
      </c>
    </row>
    <row r="23" spans="1:6" x14ac:dyDescent="0.25">
      <c r="A23" s="25"/>
      <c r="F23" s="26"/>
    </row>
    <row r="24" spans="1:6" x14ac:dyDescent="0.25">
      <c r="A24" s="9"/>
      <c r="B24" s="10"/>
      <c r="C24" s="10"/>
      <c r="D24" s="10"/>
      <c r="E24" s="10"/>
      <c r="F24" s="11"/>
    </row>
    <row r="25" spans="1:6" x14ac:dyDescent="0.25">
      <c r="A25" s="12" t="s">
        <v>25</v>
      </c>
      <c r="B25" s="13" t="s">
        <v>26</v>
      </c>
      <c r="C25" s="14"/>
      <c r="D25" s="14"/>
      <c r="E25" s="14"/>
      <c r="F25" s="15"/>
    </row>
    <row r="26" spans="1:6" x14ac:dyDescent="0.25">
      <c r="A26" s="16"/>
      <c r="B26" s="17" t="s">
        <v>27</v>
      </c>
      <c r="C26" s="18">
        <v>-18750.830000000002</v>
      </c>
      <c r="D26" s="18">
        <v>-813.81</v>
      </c>
      <c r="E26" s="19" t="s">
        <v>28</v>
      </c>
      <c r="F26" s="18">
        <v>-19564.64</v>
      </c>
    </row>
    <row r="27" spans="1:6" x14ac:dyDescent="0.25">
      <c r="A27" s="27"/>
      <c r="B27" s="28" t="s">
        <v>29</v>
      </c>
      <c r="C27" s="29">
        <v>0</v>
      </c>
      <c r="D27" s="29">
        <v>0</v>
      </c>
      <c r="E27" s="30" t="s">
        <v>15</v>
      </c>
      <c r="F27" s="31">
        <v>0</v>
      </c>
    </row>
  </sheetData>
  <mergeCells count="6">
    <mergeCell ref="A7:C7"/>
    <mergeCell ref="A1:C1"/>
    <mergeCell ref="A2:C2"/>
    <mergeCell ref="A3:B3"/>
    <mergeCell ref="A4:B4"/>
    <mergeCell ref="A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34B2A-CA1C-4CF6-977F-BE7ABCD389FC}">
  <dimension ref="A1:F22"/>
  <sheetViews>
    <sheetView workbookViewId="0">
      <selection activeCell="A6" sqref="A6:C6"/>
    </sheetView>
  </sheetViews>
  <sheetFormatPr defaultRowHeight="15" x14ac:dyDescent="0.25"/>
  <cols>
    <col min="1" max="1" width="8.140625" customWidth="1"/>
    <col min="2" max="2" width="78.5703125" customWidth="1"/>
    <col min="3" max="3" width="12.85546875" customWidth="1"/>
    <col min="4" max="4" width="11" customWidth="1"/>
    <col min="5" max="5" width="12" customWidth="1"/>
    <col min="6" max="6" width="12.7109375" customWidth="1"/>
    <col min="257" max="257" width="8.140625" customWidth="1"/>
    <col min="258" max="258" width="78.5703125" customWidth="1"/>
    <col min="259" max="259" width="12.85546875" customWidth="1"/>
    <col min="260" max="260" width="11" customWidth="1"/>
    <col min="261" max="261" width="12" customWidth="1"/>
    <col min="262" max="262" width="12.7109375" customWidth="1"/>
    <col min="513" max="513" width="8.140625" customWidth="1"/>
    <col min="514" max="514" width="78.5703125" customWidth="1"/>
    <col min="515" max="515" width="12.85546875" customWidth="1"/>
    <col min="516" max="516" width="11" customWidth="1"/>
    <col min="517" max="517" width="12" customWidth="1"/>
    <col min="518" max="518" width="12.7109375" customWidth="1"/>
    <col min="769" max="769" width="8.140625" customWidth="1"/>
    <col min="770" max="770" width="78.5703125" customWidth="1"/>
    <col min="771" max="771" width="12.85546875" customWidth="1"/>
    <col min="772" max="772" width="11" customWidth="1"/>
    <col min="773" max="773" width="12" customWidth="1"/>
    <col min="774" max="774" width="12.7109375" customWidth="1"/>
    <col min="1025" max="1025" width="8.140625" customWidth="1"/>
    <col min="1026" max="1026" width="78.5703125" customWidth="1"/>
    <col min="1027" max="1027" width="12.85546875" customWidth="1"/>
    <col min="1028" max="1028" width="11" customWidth="1"/>
    <col min="1029" max="1029" width="12" customWidth="1"/>
    <col min="1030" max="1030" width="12.7109375" customWidth="1"/>
    <col min="1281" max="1281" width="8.140625" customWidth="1"/>
    <col min="1282" max="1282" width="78.5703125" customWidth="1"/>
    <col min="1283" max="1283" width="12.85546875" customWidth="1"/>
    <col min="1284" max="1284" width="11" customWidth="1"/>
    <col min="1285" max="1285" width="12" customWidth="1"/>
    <col min="1286" max="1286" width="12.7109375" customWidth="1"/>
    <col min="1537" max="1537" width="8.140625" customWidth="1"/>
    <col min="1538" max="1538" width="78.5703125" customWidth="1"/>
    <col min="1539" max="1539" width="12.85546875" customWidth="1"/>
    <col min="1540" max="1540" width="11" customWidth="1"/>
    <col min="1541" max="1541" width="12" customWidth="1"/>
    <col min="1542" max="1542" width="12.7109375" customWidth="1"/>
    <col min="1793" max="1793" width="8.140625" customWidth="1"/>
    <col min="1794" max="1794" width="78.5703125" customWidth="1"/>
    <col min="1795" max="1795" width="12.85546875" customWidth="1"/>
    <col min="1796" max="1796" width="11" customWidth="1"/>
    <col min="1797" max="1797" width="12" customWidth="1"/>
    <col min="1798" max="1798" width="12.7109375" customWidth="1"/>
    <col min="2049" max="2049" width="8.140625" customWidth="1"/>
    <col min="2050" max="2050" width="78.5703125" customWidth="1"/>
    <col min="2051" max="2051" width="12.85546875" customWidth="1"/>
    <col min="2052" max="2052" width="11" customWidth="1"/>
    <col min="2053" max="2053" width="12" customWidth="1"/>
    <col min="2054" max="2054" width="12.7109375" customWidth="1"/>
    <col min="2305" max="2305" width="8.140625" customWidth="1"/>
    <col min="2306" max="2306" width="78.5703125" customWidth="1"/>
    <col min="2307" max="2307" width="12.85546875" customWidth="1"/>
    <col min="2308" max="2308" width="11" customWidth="1"/>
    <col min="2309" max="2309" width="12" customWidth="1"/>
    <col min="2310" max="2310" width="12.7109375" customWidth="1"/>
    <col min="2561" max="2561" width="8.140625" customWidth="1"/>
    <col min="2562" max="2562" width="78.5703125" customWidth="1"/>
    <col min="2563" max="2563" width="12.85546875" customWidth="1"/>
    <col min="2564" max="2564" width="11" customWidth="1"/>
    <col min="2565" max="2565" width="12" customWidth="1"/>
    <col min="2566" max="2566" width="12.7109375" customWidth="1"/>
    <col min="2817" max="2817" width="8.140625" customWidth="1"/>
    <col min="2818" max="2818" width="78.5703125" customWidth="1"/>
    <col min="2819" max="2819" width="12.85546875" customWidth="1"/>
    <col min="2820" max="2820" width="11" customWidth="1"/>
    <col min="2821" max="2821" width="12" customWidth="1"/>
    <col min="2822" max="2822" width="12.7109375" customWidth="1"/>
    <col min="3073" max="3073" width="8.140625" customWidth="1"/>
    <col min="3074" max="3074" width="78.5703125" customWidth="1"/>
    <col min="3075" max="3075" width="12.85546875" customWidth="1"/>
    <col min="3076" max="3076" width="11" customWidth="1"/>
    <col min="3077" max="3077" width="12" customWidth="1"/>
    <col min="3078" max="3078" width="12.7109375" customWidth="1"/>
    <col min="3329" max="3329" width="8.140625" customWidth="1"/>
    <col min="3330" max="3330" width="78.5703125" customWidth="1"/>
    <col min="3331" max="3331" width="12.85546875" customWidth="1"/>
    <col min="3332" max="3332" width="11" customWidth="1"/>
    <col min="3333" max="3333" width="12" customWidth="1"/>
    <col min="3334" max="3334" width="12.7109375" customWidth="1"/>
    <col min="3585" max="3585" width="8.140625" customWidth="1"/>
    <col min="3586" max="3586" width="78.5703125" customWidth="1"/>
    <col min="3587" max="3587" width="12.85546875" customWidth="1"/>
    <col min="3588" max="3588" width="11" customWidth="1"/>
    <col min="3589" max="3589" width="12" customWidth="1"/>
    <col min="3590" max="3590" width="12.7109375" customWidth="1"/>
    <col min="3841" max="3841" width="8.140625" customWidth="1"/>
    <col min="3842" max="3842" width="78.5703125" customWidth="1"/>
    <col min="3843" max="3843" width="12.85546875" customWidth="1"/>
    <col min="3844" max="3844" width="11" customWidth="1"/>
    <col min="3845" max="3845" width="12" customWidth="1"/>
    <col min="3846" max="3846" width="12.7109375" customWidth="1"/>
    <col min="4097" max="4097" width="8.140625" customWidth="1"/>
    <col min="4098" max="4098" width="78.5703125" customWidth="1"/>
    <col min="4099" max="4099" width="12.85546875" customWidth="1"/>
    <col min="4100" max="4100" width="11" customWidth="1"/>
    <col min="4101" max="4101" width="12" customWidth="1"/>
    <col min="4102" max="4102" width="12.7109375" customWidth="1"/>
    <col min="4353" max="4353" width="8.140625" customWidth="1"/>
    <col min="4354" max="4354" width="78.5703125" customWidth="1"/>
    <col min="4355" max="4355" width="12.85546875" customWidth="1"/>
    <col min="4356" max="4356" width="11" customWidth="1"/>
    <col min="4357" max="4357" width="12" customWidth="1"/>
    <col min="4358" max="4358" width="12.7109375" customWidth="1"/>
    <col min="4609" max="4609" width="8.140625" customWidth="1"/>
    <col min="4610" max="4610" width="78.5703125" customWidth="1"/>
    <col min="4611" max="4611" width="12.85546875" customWidth="1"/>
    <col min="4612" max="4612" width="11" customWidth="1"/>
    <col min="4613" max="4613" width="12" customWidth="1"/>
    <col min="4614" max="4614" width="12.7109375" customWidth="1"/>
    <col min="4865" max="4865" width="8.140625" customWidth="1"/>
    <col min="4866" max="4866" width="78.5703125" customWidth="1"/>
    <col min="4867" max="4867" width="12.85546875" customWidth="1"/>
    <col min="4868" max="4868" width="11" customWidth="1"/>
    <col min="4869" max="4869" width="12" customWidth="1"/>
    <col min="4870" max="4870" width="12.7109375" customWidth="1"/>
    <col min="5121" max="5121" width="8.140625" customWidth="1"/>
    <col min="5122" max="5122" width="78.5703125" customWidth="1"/>
    <col min="5123" max="5123" width="12.85546875" customWidth="1"/>
    <col min="5124" max="5124" width="11" customWidth="1"/>
    <col min="5125" max="5125" width="12" customWidth="1"/>
    <col min="5126" max="5126" width="12.7109375" customWidth="1"/>
    <col min="5377" max="5377" width="8.140625" customWidth="1"/>
    <col min="5378" max="5378" width="78.5703125" customWidth="1"/>
    <col min="5379" max="5379" width="12.85546875" customWidth="1"/>
    <col min="5380" max="5380" width="11" customWidth="1"/>
    <col min="5381" max="5381" width="12" customWidth="1"/>
    <col min="5382" max="5382" width="12.7109375" customWidth="1"/>
    <col min="5633" max="5633" width="8.140625" customWidth="1"/>
    <col min="5634" max="5634" width="78.5703125" customWidth="1"/>
    <col min="5635" max="5635" width="12.85546875" customWidth="1"/>
    <col min="5636" max="5636" width="11" customWidth="1"/>
    <col min="5637" max="5637" width="12" customWidth="1"/>
    <col min="5638" max="5638" width="12.7109375" customWidth="1"/>
    <col min="5889" max="5889" width="8.140625" customWidth="1"/>
    <col min="5890" max="5890" width="78.5703125" customWidth="1"/>
    <col min="5891" max="5891" width="12.85546875" customWidth="1"/>
    <col min="5892" max="5892" width="11" customWidth="1"/>
    <col min="5893" max="5893" width="12" customWidth="1"/>
    <col min="5894" max="5894" width="12.7109375" customWidth="1"/>
    <col min="6145" max="6145" width="8.140625" customWidth="1"/>
    <col min="6146" max="6146" width="78.5703125" customWidth="1"/>
    <col min="6147" max="6147" width="12.85546875" customWidth="1"/>
    <col min="6148" max="6148" width="11" customWidth="1"/>
    <col min="6149" max="6149" width="12" customWidth="1"/>
    <col min="6150" max="6150" width="12.7109375" customWidth="1"/>
    <col min="6401" max="6401" width="8.140625" customWidth="1"/>
    <col min="6402" max="6402" width="78.5703125" customWidth="1"/>
    <col min="6403" max="6403" width="12.85546875" customWidth="1"/>
    <col min="6404" max="6404" width="11" customWidth="1"/>
    <col min="6405" max="6405" width="12" customWidth="1"/>
    <col min="6406" max="6406" width="12.7109375" customWidth="1"/>
    <col min="6657" max="6657" width="8.140625" customWidth="1"/>
    <col min="6658" max="6658" width="78.5703125" customWidth="1"/>
    <col min="6659" max="6659" width="12.85546875" customWidth="1"/>
    <col min="6660" max="6660" width="11" customWidth="1"/>
    <col min="6661" max="6661" width="12" customWidth="1"/>
    <col min="6662" max="6662" width="12.7109375" customWidth="1"/>
    <col min="6913" max="6913" width="8.140625" customWidth="1"/>
    <col min="6914" max="6914" width="78.5703125" customWidth="1"/>
    <col min="6915" max="6915" width="12.85546875" customWidth="1"/>
    <col min="6916" max="6916" width="11" customWidth="1"/>
    <col min="6917" max="6917" width="12" customWidth="1"/>
    <col min="6918" max="6918" width="12.7109375" customWidth="1"/>
    <col min="7169" max="7169" width="8.140625" customWidth="1"/>
    <col min="7170" max="7170" width="78.5703125" customWidth="1"/>
    <col min="7171" max="7171" width="12.85546875" customWidth="1"/>
    <col min="7172" max="7172" width="11" customWidth="1"/>
    <col min="7173" max="7173" width="12" customWidth="1"/>
    <col min="7174" max="7174" width="12.7109375" customWidth="1"/>
    <col min="7425" max="7425" width="8.140625" customWidth="1"/>
    <col min="7426" max="7426" width="78.5703125" customWidth="1"/>
    <col min="7427" max="7427" width="12.85546875" customWidth="1"/>
    <col min="7428" max="7428" width="11" customWidth="1"/>
    <col min="7429" max="7429" width="12" customWidth="1"/>
    <col min="7430" max="7430" width="12.7109375" customWidth="1"/>
    <col min="7681" max="7681" width="8.140625" customWidth="1"/>
    <col min="7682" max="7682" width="78.5703125" customWidth="1"/>
    <col min="7683" max="7683" width="12.85546875" customWidth="1"/>
    <col min="7684" max="7684" width="11" customWidth="1"/>
    <col min="7685" max="7685" width="12" customWidth="1"/>
    <col min="7686" max="7686" width="12.7109375" customWidth="1"/>
    <col min="7937" max="7937" width="8.140625" customWidth="1"/>
    <col min="7938" max="7938" width="78.5703125" customWidth="1"/>
    <col min="7939" max="7939" width="12.85546875" customWidth="1"/>
    <col min="7940" max="7940" width="11" customWidth="1"/>
    <col min="7941" max="7941" width="12" customWidth="1"/>
    <col min="7942" max="7942" width="12.7109375" customWidth="1"/>
    <col min="8193" max="8193" width="8.140625" customWidth="1"/>
    <col min="8194" max="8194" width="78.5703125" customWidth="1"/>
    <col min="8195" max="8195" width="12.85546875" customWidth="1"/>
    <col min="8196" max="8196" width="11" customWidth="1"/>
    <col min="8197" max="8197" width="12" customWidth="1"/>
    <col min="8198" max="8198" width="12.7109375" customWidth="1"/>
    <col min="8449" max="8449" width="8.140625" customWidth="1"/>
    <col min="8450" max="8450" width="78.5703125" customWidth="1"/>
    <col min="8451" max="8451" width="12.85546875" customWidth="1"/>
    <col min="8452" max="8452" width="11" customWidth="1"/>
    <col min="8453" max="8453" width="12" customWidth="1"/>
    <col min="8454" max="8454" width="12.7109375" customWidth="1"/>
    <col min="8705" max="8705" width="8.140625" customWidth="1"/>
    <col min="8706" max="8706" width="78.5703125" customWidth="1"/>
    <col min="8707" max="8707" width="12.85546875" customWidth="1"/>
    <col min="8708" max="8708" width="11" customWidth="1"/>
    <col min="8709" max="8709" width="12" customWidth="1"/>
    <col min="8710" max="8710" width="12.7109375" customWidth="1"/>
    <col min="8961" max="8961" width="8.140625" customWidth="1"/>
    <col min="8962" max="8962" width="78.5703125" customWidth="1"/>
    <col min="8963" max="8963" width="12.85546875" customWidth="1"/>
    <col min="8964" max="8964" width="11" customWidth="1"/>
    <col min="8965" max="8965" width="12" customWidth="1"/>
    <col min="8966" max="8966" width="12.7109375" customWidth="1"/>
    <col min="9217" max="9217" width="8.140625" customWidth="1"/>
    <col min="9218" max="9218" width="78.5703125" customWidth="1"/>
    <col min="9219" max="9219" width="12.85546875" customWidth="1"/>
    <col min="9220" max="9220" width="11" customWidth="1"/>
    <col min="9221" max="9221" width="12" customWidth="1"/>
    <col min="9222" max="9222" width="12.7109375" customWidth="1"/>
    <col min="9473" max="9473" width="8.140625" customWidth="1"/>
    <col min="9474" max="9474" width="78.5703125" customWidth="1"/>
    <col min="9475" max="9475" width="12.85546875" customWidth="1"/>
    <col min="9476" max="9476" width="11" customWidth="1"/>
    <col min="9477" max="9477" width="12" customWidth="1"/>
    <col min="9478" max="9478" width="12.7109375" customWidth="1"/>
    <col min="9729" max="9729" width="8.140625" customWidth="1"/>
    <col min="9730" max="9730" width="78.5703125" customWidth="1"/>
    <col min="9731" max="9731" width="12.85546875" customWidth="1"/>
    <col min="9732" max="9732" width="11" customWidth="1"/>
    <col min="9733" max="9733" width="12" customWidth="1"/>
    <col min="9734" max="9734" width="12.7109375" customWidth="1"/>
    <col min="9985" max="9985" width="8.140625" customWidth="1"/>
    <col min="9986" max="9986" width="78.5703125" customWidth="1"/>
    <col min="9987" max="9987" width="12.85546875" customWidth="1"/>
    <col min="9988" max="9988" width="11" customWidth="1"/>
    <col min="9989" max="9989" width="12" customWidth="1"/>
    <col min="9990" max="9990" width="12.7109375" customWidth="1"/>
    <col min="10241" max="10241" width="8.140625" customWidth="1"/>
    <col min="10242" max="10242" width="78.5703125" customWidth="1"/>
    <col min="10243" max="10243" width="12.85546875" customWidth="1"/>
    <col min="10244" max="10244" width="11" customWidth="1"/>
    <col min="10245" max="10245" width="12" customWidth="1"/>
    <col min="10246" max="10246" width="12.7109375" customWidth="1"/>
    <col min="10497" max="10497" width="8.140625" customWidth="1"/>
    <col min="10498" max="10498" width="78.5703125" customWidth="1"/>
    <col min="10499" max="10499" width="12.85546875" customWidth="1"/>
    <col min="10500" max="10500" width="11" customWidth="1"/>
    <col min="10501" max="10501" width="12" customWidth="1"/>
    <col min="10502" max="10502" width="12.7109375" customWidth="1"/>
    <col min="10753" max="10753" width="8.140625" customWidth="1"/>
    <col min="10754" max="10754" width="78.5703125" customWidth="1"/>
    <col min="10755" max="10755" width="12.85546875" customWidth="1"/>
    <col min="10756" max="10756" width="11" customWidth="1"/>
    <col min="10757" max="10757" width="12" customWidth="1"/>
    <col min="10758" max="10758" width="12.7109375" customWidth="1"/>
    <col min="11009" max="11009" width="8.140625" customWidth="1"/>
    <col min="11010" max="11010" width="78.5703125" customWidth="1"/>
    <col min="11011" max="11011" width="12.85546875" customWidth="1"/>
    <col min="11012" max="11012" width="11" customWidth="1"/>
    <col min="11013" max="11013" width="12" customWidth="1"/>
    <col min="11014" max="11014" width="12.7109375" customWidth="1"/>
    <col min="11265" max="11265" width="8.140625" customWidth="1"/>
    <col min="11266" max="11266" width="78.5703125" customWidth="1"/>
    <col min="11267" max="11267" width="12.85546875" customWidth="1"/>
    <col min="11268" max="11268" width="11" customWidth="1"/>
    <col min="11269" max="11269" width="12" customWidth="1"/>
    <col min="11270" max="11270" width="12.7109375" customWidth="1"/>
    <col min="11521" max="11521" width="8.140625" customWidth="1"/>
    <col min="11522" max="11522" width="78.5703125" customWidth="1"/>
    <col min="11523" max="11523" width="12.85546875" customWidth="1"/>
    <col min="11524" max="11524" width="11" customWidth="1"/>
    <col min="11525" max="11525" width="12" customWidth="1"/>
    <col min="11526" max="11526" width="12.7109375" customWidth="1"/>
    <col min="11777" max="11777" width="8.140625" customWidth="1"/>
    <col min="11778" max="11778" width="78.5703125" customWidth="1"/>
    <col min="11779" max="11779" width="12.85546875" customWidth="1"/>
    <col min="11780" max="11780" width="11" customWidth="1"/>
    <col min="11781" max="11781" width="12" customWidth="1"/>
    <col min="11782" max="11782" width="12.7109375" customWidth="1"/>
    <col min="12033" max="12033" width="8.140625" customWidth="1"/>
    <col min="12034" max="12034" width="78.5703125" customWidth="1"/>
    <col min="12035" max="12035" width="12.85546875" customWidth="1"/>
    <col min="12036" max="12036" width="11" customWidth="1"/>
    <col min="12037" max="12037" width="12" customWidth="1"/>
    <col min="12038" max="12038" width="12.7109375" customWidth="1"/>
    <col min="12289" max="12289" width="8.140625" customWidth="1"/>
    <col min="12290" max="12290" width="78.5703125" customWidth="1"/>
    <col min="12291" max="12291" width="12.85546875" customWidth="1"/>
    <col min="12292" max="12292" width="11" customWidth="1"/>
    <col min="12293" max="12293" width="12" customWidth="1"/>
    <col min="12294" max="12294" width="12.7109375" customWidth="1"/>
    <col min="12545" max="12545" width="8.140625" customWidth="1"/>
    <col min="12546" max="12546" width="78.5703125" customWidth="1"/>
    <col min="12547" max="12547" width="12.85546875" customWidth="1"/>
    <col min="12548" max="12548" width="11" customWidth="1"/>
    <col min="12549" max="12549" width="12" customWidth="1"/>
    <col min="12550" max="12550" width="12.7109375" customWidth="1"/>
    <col min="12801" max="12801" width="8.140625" customWidth="1"/>
    <col min="12802" max="12802" width="78.5703125" customWidth="1"/>
    <col min="12803" max="12803" width="12.85546875" customWidth="1"/>
    <col min="12804" max="12804" width="11" customWidth="1"/>
    <col min="12805" max="12805" width="12" customWidth="1"/>
    <col min="12806" max="12806" width="12.7109375" customWidth="1"/>
    <col min="13057" max="13057" width="8.140625" customWidth="1"/>
    <col min="13058" max="13058" width="78.5703125" customWidth="1"/>
    <col min="13059" max="13059" width="12.85546875" customWidth="1"/>
    <col min="13060" max="13060" width="11" customWidth="1"/>
    <col min="13061" max="13061" width="12" customWidth="1"/>
    <col min="13062" max="13062" width="12.7109375" customWidth="1"/>
    <col min="13313" max="13313" width="8.140625" customWidth="1"/>
    <col min="13314" max="13314" width="78.5703125" customWidth="1"/>
    <col min="13315" max="13315" width="12.85546875" customWidth="1"/>
    <col min="13316" max="13316" width="11" customWidth="1"/>
    <col min="13317" max="13317" width="12" customWidth="1"/>
    <col min="13318" max="13318" width="12.7109375" customWidth="1"/>
    <col min="13569" max="13569" width="8.140625" customWidth="1"/>
    <col min="13570" max="13570" width="78.5703125" customWidth="1"/>
    <col min="13571" max="13571" width="12.85546875" customWidth="1"/>
    <col min="13572" max="13572" width="11" customWidth="1"/>
    <col min="13573" max="13573" width="12" customWidth="1"/>
    <col min="13574" max="13574" width="12.7109375" customWidth="1"/>
    <col min="13825" max="13825" width="8.140625" customWidth="1"/>
    <col min="13826" max="13826" width="78.5703125" customWidth="1"/>
    <col min="13827" max="13827" width="12.85546875" customWidth="1"/>
    <col min="13828" max="13828" width="11" customWidth="1"/>
    <col min="13829" max="13829" width="12" customWidth="1"/>
    <col min="13830" max="13830" width="12.7109375" customWidth="1"/>
    <col min="14081" max="14081" width="8.140625" customWidth="1"/>
    <col min="14082" max="14082" width="78.5703125" customWidth="1"/>
    <col min="14083" max="14083" width="12.85546875" customWidth="1"/>
    <col min="14084" max="14084" width="11" customWidth="1"/>
    <col min="14085" max="14085" width="12" customWidth="1"/>
    <col min="14086" max="14086" width="12.7109375" customWidth="1"/>
    <col min="14337" max="14337" width="8.140625" customWidth="1"/>
    <col min="14338" max="14338" width="78.5703125" customWidth="1"/>
    <col min="14339" max="14339" width="12.85546875" customWidth="1"/>
    <col min="14340" max="14340" width="11" customWidth="1"/>
    <col min="14341" max="14341" width="12" customWidth="1"/>
    <col min="14342" max="14342" width="12.7109375" customWidth="1"/>
    <col min="14593" max="14593" width="8.140625" customWidth="1"/>
    <col min="14594" max="14594" width="78.5703125" customWidth="1"/>
    <col min="14595" max="14595" width="12.85546875" customWidth="1"/>
    <col min="14596" max="14596" width="11" customWidth="1"/>
    <col min="14597" max="14597" width="12" customWidth="1"/>
    <col min="14598" max="14598" width="12.7109375" customWidth="1"/>
    <col min="14849" max="14849" width="8.140625" customWidth="1"/>
    <col min="14850" max="14850" width="78.5703125" customWidth="1"/>
    <col min="14851" max="14851" width="12.85546875" customWidth="1"/>
    <col min="14852" max="14852" width="11" customWidth="1"/>
    <col min="14853" max="14853" width="12" customWidth="1"/>
    <col min="14854" max="14854" width="12.7109375" customWidth="1"/>
    <col min="15105" max="15105" width="8.140625" customWidth="1"/>
    <col min="15106" max="15106" width="78.5703125" customWidth="1"/>
    <col min="15107" max="15107" width="12.85546875" customWidth="1"/>
    <col min="15108" max="15108" width="11" customWidth="1"/>
    <col min="15109" max="15109" width="12" customWidth="1"/>
    <col min="15110" max="15110" width="12.7109375" customWidth="1"/>
    <col min="15361" max="15361" width="8.140625" customWidth="1"/>
    <col min="15362" max="15362" width="78.5703125" customWidth="1"/>
    <col min="15363" max="15363" width="12.85546875" customWidth="1"/>
    <col min="15364" max="15364" width="11" customWidth="1"/>
    <col min="15365" max="15365" width="12" customWidth="1"/>
    <col min="15366" max="15366" width="12.7109375" customWidth="1"/>
    <col min="15617" max="15617" width="8.140625" customWidth="1"/>
    <col min="15618" max="15618" width="78.5703125" customWidth="1"/>
    <col min="15619" max="15619" width="12.85546875" customWidth="1"/>
    <col min="15620" max="15620" width="11" customWidth="1"/>
    <col min="15621" max="15621" width="12" customWidth="1"/>
    <col min="15622" max="15622" width="12.7109375" customWidth="1"/>
    <col min="15873" max="15873" width="8.140625" customWidth="1"/>
    <col min="15874" max="15874" width="78.5703125" customWidth="1"/>
    <col min="15875" max="15875" width="12.85546875" customWidth="1"/>
    <col min="15876" max="15876" width="11" customWidth="1"/>
    <col min="15877" max="15877" width="12" customWidth="1"/>
    <col min="15878" max="15878" width="12.7109375" customWidth="1"/>
    <col min="16129" max="16129" width="8.140625" customWidth="1"/>
    <col min="16130" max="16130" width="78.5703125" customWidth="1"/>
    <col min="16131" max="16131" width="12.85546875" customWidth="1"/>
    <col min="16132" max="16132" width="11" customWidth="1"/>
    <col min="16133" max="16133" width="12" customWidth="1"/>
    <col min="16134" max="16134" width="12.7109375" customWidth="1"/>
  </cols>
  <sheetData>
    <row r="1" spans="1:6" x14ac:dyDescent="0.25">
      <c r="A1" s="70" t="s">
        <v>0</v>
      </c>
      <c r="B1" s="70"/>
      <c r="C1" s="70"/>
    </row>
    <row r="2" spans="1:6" x14ac:dyDescent="0.25">
      <c r="A2" s="70" t="s">
        <v>1</v>
      </c>
      <c r="B2" s="70"/>
      <c r="C2" s="70"/>
    </row>
    <row r="3" spans="1:6" x14ac:dyDescent="0.25">
      <c r="A3" s="70" t="s">
        <v>2</v>
      </c>
      <c r="B3" s="70"/>
      <c r="C3" s="1"/>
      <c r="D3" s="2"/>
    </row>
    <row r="4" spans="1:6" x14ac:dyDescent="0.25">
      <c r="A4" s="70" t="s">
        <v>3</v>
      </c>
      <c r="B4" s="70"/>
      <c r="C4" s="1"/>
      <c r="D4" s="3"/>
    </row>
    <row r="6" spans="1:6" x14ac:dyDescent="0.25">
      <c r="A6" s="69" t="s">
        <v>89</v>
      </c>
      <c r="B6" s="70"/>
      <c r="C6" s="70"/>
    </row>
    <row r="7" spans="1:6" ht="26.25" x14ac:dyDescent="0.25">
      <c r="A7" s="32" t="s">
        <v>30</v>
      </c>
      <c r="B7" s="32" t="s">
        <v>31</v>
      </c>
      <c r="C7" s="32" t="s">
        <v>5</v>
      </c>
      <c r="D7" s="32" t="s">
        <v>6</v>
      </c>
      <c r="E7" s="32" t="s">
        <v>7</v>
      </c>
      <c r="F7" s="32" t="s">
        <v>8</v>
      </c>
    </row>
    <row r="8" spans="1:6" x14ac:dyDescent="0.25">
      <c r="A8" s="71" t="s">
        <v>32</v>
      </c>
      <c r="B8" s="70"/>
      <c r="C8" s="70"/>
      <c r="D8" s="70"/>
      <c r="E8" s="70"/>
      <c r="F8" s="70"/>
    </row>
    <row r="9" spans="1:6" x14ac:dyDescent="0.25">
      <c r="A9" s="33" t="s">
        <v>33</v>
      </c>
      <c r="B9" s="33" t="s">
        <v>11</v>
      </c>
      <c r="C9" s="34">
        <f>SUM(C10+C11+C12)</f>
        <v>1822269</v>
      </c>
      <c r="D9" s="34">
        <f>SUM(D10:D12)</f>
        <v>288832.53000000003</v>
      </c>
      <c r="E9" s="35" t="s">
        <v>34</v>
      </c>
      <c r="F9" s="34">
        <v>2111101.5299999998</v>
      </c>
    </row>
    <row r="10" spans="1:6" x14ac:dyDescent="0.25">
      <c r="A10" t="s">
        <v>35</v>
      </c>
      <c r="B10" t="s">
        <v>36</v>
      </c>
      <c r="C10" s="36">
        <f>SUM(583715.83-18750.83)+2350</f>
        <v>567315</v>
      </c>
      <c r="D10" s="36">
        <v>117159.53</v>
      </c>
      <c r="E10" s="1" t="s">
        <v>37</v>
      </c>
      <c r="F10" s="36">
        <v>684474.53</v>
      </c>
    </row>
    <row r="11" spans="1:6" x14ac:dyDescent="0.25">
      <c r="A11" t="s">
        <v>38</v>
      </c>
      <c r="B11" t="s">
        <v>39</v>
      </c>
      <c r="C11" s="36">
        <v>39900</v>
      </c>
      <c r="D11" s="36">
        <v>12100</v>
      </c>
      <c r="E11" s="1" t="s">
        <v>40</v>
      </c>
      <c r="F11" s="36">
        <v>52000</v>
      </c>
    </row>
    <row r="12" spans="1:6" x14ac:dyDescent="0.25">
      <c r="A12" t="s">
        <v>41</v>
      </c>
      <c r="B12" t="s">
        <v>42</v>
      </c>
      <c r="C12" s="36">
        <v>1215054</v>
      </c>
      <c r="D12" s="36">
        <v>159573</v>
      </c>
      <c r="E12" s="1" t="s">
        <v>43</v>
      </c>
      <c r="F12" s="36">
        <v>1374627</v>
      </c>
    </row>
    <row r="13" spans="1:6" x14ac:dyDescent="0.25">
      <c r="A13" s="33" t="s">
        <v>44</v>
      </c>
      <c r="B13" s="33" t="s">
        <v>16</v>
      </c>
      <c r="C13" s="34">
        <v>1793939</v>
      </c>
      <c r="D13" s="34">
        <v>274632.53000000003</v>
      </c>
      <c r="E13" s="35" t="s">
        <v>17</v>
      </c>
      <c r="F13" s="34">
        <v>2068571.53</v>
      </c>
    </row>
    <row r="14" spans="1:6" x14ac:dyDescent="0.25">
      <c r="A14" t="s">
        <v>45</v>
      </c>
      <c r="B14" t="s">
        <v>46</v>
      </c>
      <c r="C14" s="36">
        <v>1613946</v>
      </c>
      <c r="D14" s="36">
        <v>159743</v>
      </c>
      <c r="E14" s="1" t="s">
        <v>47</v>
      </c>
      <c r="F14" s="36">
        <v>1773689</v>
      </c>
    </row>
    <row r="15" spans="1:6" x14ac:dyDescent="0.25">
      <c r="A15" t="s">
        <v>48</v>
      </c>
      <c r="B15" t="s">
        <v>49</v>
      </c>
      <c r="C15" s="36">
        <v>175803</v>
      </c>
      <c r="D15" s="36">
        <v>114829.53</v>
      </c>
      <c r="E15" s="1" t="s">
        <v>50</v>
      </c>
      <c r="F15" s="36">
        <v>290632.53000000003</v>
      </c>
    </row>
    <row r="16" spans="1:6" x14ac:dyDescent="0.25">
      <c r="A16" t="s">
        <v>51</v>
      </c>
      <c r="B16" t="s">
        <v>52</v>
      </c>
      <c r="C16" s="36">
        <v>60</v>
      </c>
      <c r="D16" s="36">
        <v>60</v>
      </c>
      <c r="E16" s="1" t="s">
        <v>53</v>
      </c>
      <c r="F16" s="36">
        <v>120</v>
      </c>
    </row>
    <row r="17" spans="1:6" x14ac:dyDescent="0.25">
      <c r="A17" t="s">
        <v>54</v>
      </c>
      <c r="B17" t="s">
        <v>55</v>
      </c>
      <c r="C17" s="36">
        <v>4130</v>
      </c>
      <c r="D17" s="36">
        <v>0</v>
      </c>
      <c r="E17" s="1" t="s">
        <v>56</v>
      </c>
      <c r="F17" s="36">
        <v>4130</v>
      </c>
    </row>
    <row r="18" spans="1:6" x14ac:dyDescent="0.25">
      <c r="A18" s="33" t="s">
        <v>57</v>
      </c>
      <c r="B18" s="33" t="s">
        <v>18</v>
      </c>
      <c r="C18" s="34">
        <v>28330</v>
      </c>
      <c r="D18" s="34">
        <v>14200</v>
      </c>
      <c r="E18" s="35" t="s">
        <v>19</v>
      </c>
      <c r="F18" s="34">
        <v>42530</v>
      </c>
    </row>
    <row r="19" spans="1:6" x14ac:dyDescent="0.25">
      <c r="A19" t="s">
        <v>58</v>
      </c>
      <c r="B19" t="s">
        <v>59</v>
      </c>
      <c r="C19" s="36">
        <v>28330</v>
      </c>
      <c r="D19" s="36">
        <v>14200</v>
      </c>
      <c r="E19" s="1" t="s">
        <v>19</v>
      </c>
      <c r="F19" s="36">
        <v>42530</v>
      </c>
    </row>
    <row r="20" spans="1:6" x14ac:dyDescent="0.25">
      <c r="A20" s="71" t="s">
        <v>60</v>
      </c>
      <c r="B20" s="70"/>
      <c r="C20" s="70"/>
      <c r="D20" s="70"/>
      <c r="E20" s="70"/>
      <c r="F20" s="70"/>
    </row>
    <row r="21" spans="1:6" x14ac:dyDescent="0.25">
      <c r="A21" s="33" t="s">
        <v>61</v>
      </c>
      <c r="B21" s="33" t="s">
        <v>62</v>
      </c>
      <c r="C21" s="34">
        <v>-18750.830000000002</v>
      </c>
      <c r="D21" s="34">
        <v>-813.81</v>
      </c>
      <c r="E21" s="35" t="s">
        <v>28</v>
      </c>
      <c r="F21" s="34">
        <v>-19564.64</v>
      </c>
    </row>
    <row r="22" spans="1:6" x14ac:dyDescent="0.25">
      <c r="A22" t="s">
        <v>63</v>
      </c>
      <c r="B22" t="s">
        <v>64</v>
      </c>
      <c r="C22" s="36">
        <v>-18750.830000000002</v>
      </c>
      <c r="D22" s="36">
        <v>-813.81</v>
      </c>
      <c r="E22" s="1" t="s">
        <v>28</v>
      </c>
      <c r="F22" s="36">
        <v>-19564.64</v>
      </c>
    </row>
  </sheetData>
  <mergeCells count="7">
    <mergeCell ref="A20:F20"/>
    <mergeCell ref="A1:C1"/>
    <mergeCell ref="A2:C2"/>
    <mergeCell ref="A3:B3"/>
    <mergeCell ref="A4:B4"/>
    <mergeCell ref="A6:C6"/>
    <mergeCell ref="A8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01C0D-70C5-418E-812E-E20C1429BB81}">
  <dimension ref="A1:I22"/>
  <sheetViews>
    <sheetView workbookViewId="0">
      <selection activeCell="D7" sqref="D7"/>
    </sheetView>
  </sheetViews>
  <sheetFormatPr defaultRowHeight="15" x14ac:dyDescent="0.25"/>
  <cols>
    <col min="1" max="1" width="10" customWidth="1"/>
    <col min="2" max="2" width="76.7109375" customWidth="1"/>
    <col min="3" max="3" width="12.85546875" customWidth="1"/>
    <col min="4" max="4" width="19" customWidth="1"/>
    <col min="5" max="5" width="11.140625" customWidth="1"/>
    <col min="6" max="6" width="12.7109375" customWidth="1"/>
    <col min="7" max="9" width="9.140625" style="77"/>
    <col min="257" max="257" width="10" customWidth="1"/>
    <col min="258" max="258" width="76.7109375" customWidth="1"/>
    <col min="259" max="259" width="12.85546875" customWidth="1"/>
    <col min="260" max="260" width="19" customWidth="1"/>
    <col min="261" max="261" width="11.140625" customWidth="1"/>
    <col min="262" max="262" width="12.7109375" customWidth="1"/>
    <col min="513" max="513" width="10" customWidth="1"/>
    <col min="514" max="514" width="76.7109375" customWidth="1"/>
    <col min="515" max="515" width="12.85546875" customWidth="1"/>
    <col min="516" max="516" width="19" customWidth="1"/>
    <col min="517" max="517" width="11.140625" customWidth="1"/>
    <col min="518" max="518" width="12.7109375" customWidth="1"/>
    <col min="769" max="769" width="10" customWidth="1"/>
    <col min="770" max="770" width="76.7109375" customWidth="1"/>
    <col min="771" max="771" width="12.85546875" customWidth="1"/>
    <col min="772" max="772" width="19" customWidth="1"/>
    <col min="773" max="773" width="11.140625" customWidth="1"/>
    <col min="774" max="774" width="12.7109375" customWidth="1"/>
    <col min="1025" max="1025" width="10" customWidth="1"/>
    <col min="1026" max="1026" width="76.7109375" customWidth="1"/>
    <col min="1027" max="1027" width="12.85546875" customWidth="1"/>
    <col min="1028" max="1028" width="19" customWidth="1"/>
    <col min="1029" max="1029" width="11.140625" customWidth="1"/>
    <col min="1030" max="1030" width="12.7109375" customWidth="1"/>
    <col min="1281" max="1281" width="10" customWidth="1"/>
    <col min="1282" max="1282" width="76.7109375" customWidth="1"/>
    <col min="1283" max="1283" width="12.85546875" customWidth="1"/>
    <col min="1284" max="1284" width="19" customWidth="1"/>
    <col min="1285" max="1285" width="11.140625" customWidth="1"/>
    <col min="1286" max="1286" width="12.7109375" customWidth="1"/>
    <col min="1537" max="1537" width="10" customWidth="1"/>
    <col min="1538" max="1538" width="76.7109375" customWidth="1"/>
    <col min="1539" max="1539" width="12.85546875" customWidth="1"/>
    <col min="1540" max="1540" width="19" customWidth="1"/>
    <col min="1541" max="1541" width="11.140625" customWidth="1"/>
    <col min="1542" max="1542" width="12.7109375" customWidth="1"/>
    <col min="1793" max="1793" width="10" customWidth="1"/>
    <col min="1794" max="1794" width="76.7109375" customWidth="1"/>
    <col min="1795" max="1795" width="12.85546875" customWidth="1"/>
    <col min="1796" max="1796" width="19" customWidth="1"/>
    <col min="1797" max="1797" width="11.140625" customWidth="1"/>
    <col min="1798" max="1798" width="12.7109375" customWidth="1"/>
    <col min="2049" max="2049" width="10" customWidth="1"/>
    <col min="2050" max="2050" width="76.7109375" customWidth="1"/>
    <col min="2051" max="2051" width="12.85546875" customWidth="1"/>
    <col min="2052" max="2052" width="19" customWidth="1"/>
    <col min="2053" max="2053" width="11.140625" customWidth="1"/>
    <col min="2054" max="2054" width="12.7109375" customWidth="1"/>
    <col min="2305" max="2305" width="10" customWidth="1"/>
    <col min="2306" max="2306" width="76.7109375" customWidth="1"/>
    <col min="2307" max="2307" width="12.85546875" customWidth="1"/>
    <col min="2308" max="2308" width="19" customWidth="1"/>
    <col min="2309" max="2309" width="11.140625" customWidth="1"/>
    <col min="2310" max="2310" width="12.7109375" customWidth="1"/>
    <col min="2561" max="2561" width="10" customWidth="1"/>
    <col min="2562" max="2562" width="76.7109375" customWidth="1"/>
    <col min="2563" max="2563" width="12.85546875" customWidth="1"/>
    <col min="2564" max="2564" width="19" customWidth="1"/>
    <col min="2565" max="2565" width="11.140625" customWidth="1"/>
    <col min="2566" max="2566" width="12.7109375" customWidth="1"/>
    <col min="2817" max="2817" width="10" customWidth="1"/>
    <col min="2818" max="2818" width="76.7109375" customWidth="1"/>
    <col min="2819" max="2819" width="12.85546875" customWidth="1"/>
    <col min="2820" max="2820" width="19" customWidth="1"/>
    <col min="2821" max="2821" width="11.140625" customWidth="1"/>
    <col min="2822" max="2822" width="12.7109375" customWidth="1"/>
    <col min="3073" max="3073" width="10" customWidth="1"/>
    <col min="3074" max="3074" width="76.7109375" customWidth="1"/>
    <col min="3075" max="3075" width="12.85546875" customWidth="1"/>
    <col min="3076" max="3076" width="19" customWidth="1"/>
    <col min="3077" max="3077" width="11.140625" customWidth="1"/>
    <col min="3078" max="3078" width="12.7109375" customWidth="1"/>
    <col min="3329" max="3329" width="10" customWidth="1"/>
    <col min="3330" max="3330" width="76.7109375" customWidth="1"/>
    <col min="3331" max="3331" width="12.85546875" customWidth="1"/>
    <col min="3332" max="3332" width="19" customWidth="1"/>
    <col min="3333" max="3333" width="11.140625" customWidth="1"/>
    <col min="3334" max="3334" width="12.7109375" customWidth="1"/>
    <col min="3585" max="3585" width="10" customWidth="1"/>
    <col min="3586" max="3586" width="76.7109375" customWidth="1"/>
    <col min="3587" max="3587" width="12.85546875" customWidth="1"/>
    <col min="3588" max="3588" width="19" customWidth="1"/>
    <col min="3589" max="3589" width="11.140625" customWidth="1"/>
    <col min="3590" max="3590" width="12.7109375" customWidth="1"/>
    <col min="3841" max="3841" width="10" customWidth="1"/>
    <col min="3842" max="3842" width="76.7109375" customWidth="1"/>
    <col min="3843" max="3843" width="12.85546875" customWidth="1"/>
    <col min="3844" max="3844" width="19" customWidth="1"/>
    <col min="3845" max="3845" width="11.140625" customWidth="1"/>
    <col min="3846" max="3846" width="12.7109375" customWidth="1"/>
    <col min="4097" max="4097" width="10" customWidth="1"/>
    <col min="4098" max="4098" width="76.7109375" customWidth="1"/>
    <col min="4099" max="4099" width="12.85546875" customWidth="1"/>
    <col min="4100" max="4100" width="19" customWidth="1"/>
    <col min="4101" max="4101" width="11.140625" customWidth="1"/>
    <col min="4102" max="4102" width="12.7109375" customWidth="1"/>
    <col min="4353" max="4353" width="10" customWidth="1"/>
    <col min="4354" max="4354" width="76.7109375" customWidth="1"/>
    <col min="4355" max="4355" width="12.85546875" customWidth="1"/>
    <col min="4356" max="4356" width="19" customWidth="1"/>
    <col min="4357" max="4357" width="11.140625" customWidth="1"/>
    <col min="4358" max="4358" width="12.7109375" customWidth="1"/>
    <col min="4609" max="4609" width="10" customWidth="1"/>
    <col min="4610" max="4610" width="76.7109375" customWidth="1"/>
    <col min="4611" max="4611" width="12.85546875" customWidth="1"/>
    <col min="4612" max="4612" width="19" customWidth="1"/>
    <col min="4613" max="4613" width="11.140625" customWidth="1"/>
    <col min="4614" max="4614" width="12.7109375" customWidth="1"/>
    <col min="4865" max="4865" width="10" customWidth="1"/>
    <col min="4866" max="4866" width="76.7109375" customWidth="1"/>
    <col min="4867" max="4867" width="12.85546875" customWidth="1"/>
    <col min="4868" max="4868" width="19" customWidth="1"/>
    <col min="4869" max="4869" width="11.140625" customWidth="1"/>
    <col min="4870" max="4870" width="12.7109375" customWidth="1"/>
    <col min="5121" max="5121" width="10" customWidth="1"/>
    <col min="5122" max="5122" width="76.7109375" customWidth="1"/>
    <col min="5123" max="5123" width="12.85546875" customWidth="1"/>
    <col min="5124" max="5124" width="19" customWidth="1"/>
    <col min="5125" max="5125" width="11.140625" customWidth="1"/>
    <col min="5126" max="5126" width="12.7109375" customWidth="1"/>
    <col min="5377" max="5377" width="10" customWidth="1"/>
    <col min="5378" max="5378" width="76.7109375" customWidth="1"/>
    <col min="5379" max="5379" width="12.85546875" customWidth="1"/>
    <col min="5380" max="5380" width="19" customWidth="1"/>
    <col min="5381" max="5381" width="11.140625" customWidth="1"/>
    <col min="5382" max="5382" width="12.7109375" customWidth="1"/>
    <col min="5633" max="5633" width="10" customWidth="1"/>
    <col min="5634" max="5634" width="76.7109375" customWidth="1"/>
    <col min="5635" max="5635" width="12.85546875" customWidth="1"/>
    <col min="5636" max="5636" width="19" customWidth="1"/>
    <col min="5637" max="5637" width="11.140625" customWidth="1"/>
    <col min="5638" max="5638" width="12.7109375" customWidth="1"/>
    <col min="5889" max="5889" width="10" customWidth="1"/>
    <col min="5890" max="5890" width="76.7109375" customWidth="1"/>
    <col min="5891" max="5891" width="12.85546875" customWidth="1"/>
    <col min="5892" max="5892" width="19" customWidth="1"/>
    <col min="5893" max="5893" width="11.140625" customWidth="1"/>
    <col min="5894" max="5894" width="12.7109375" customWidth="1"/>
    <col min="6145" max="6145" width="10" customWidth="1"/>
    <col min="6146" max="6146" width="76.7109375" customWidth="1"/>
    <col min="6147" max="6147" width="12.85546875" customWidth="1"/>
    <col min="6148" max="6148" width="19" customWidth="1"/>
    <col min="6149" max="6149" width="11.140625" customWidth="1"/>
    <col min="6150" max="6150" width="12.7109375" customWidth="1"/>
    <col min="6401" max="6401" width="10" customWidth="1"/>
    <col min="6402" max="6402" width="76.7109375" customWidth="1"/>
    <col min="6403" max="6403" width="12.85546875" customWidth="1"/>
    <col min="6404" max="6404" width="19" customWidth="1"/>
    <col min="6405" max="6405" width="11.140625" customWidth="1"/>
    <col min="6406" max="6406" width="12.7109375" customWidth="1"/>
    <col min="6657" max="6657" width="10" customWidth="1"/>
    <col min="6658" max="6658" width="76.7109375" customWidth="1"/>
    <col min="6659" max="6659" width="12.85546875" customWidth="1"/>
    <col min="6660" max="6660" width="19" customWidth="1"/>
    <col min="6661" max="6661" width="11.140625" customWidth="1"/>
    <col min="6662" max="6662" width="12.7109375" customWidth="1"/>
    <col min="6913" max="6913" width="10" customWidth="1"/>
    <col min="6914" max="6914" width="76.7109375" customWidth="1"/>
    <col min="6915" max="6915" width="12.85546875" customWidth="1"/>
    <col min="6916" max="6916" width="19" customWidth="1"/>
    <col min="6917" max="6917" width="11.140625" customWidth="1"/>
    <col min="6918" max="6918" width="12.7109375" customWidth="1"/>
    <col min="7169" max="7169" width="10" customWidth="1"/>
    <col min="7170" max="7170" width="76.7109375" customWidth="1"/>
    <col min="7171" max="7171" width="12.85546875" customWidth="1"/>
    <col min="7172" max="7172" width="19" customWidth="1"/>
    <col min="7173" max="7173" width="11.140625" customWidth="1"/>
    <col min="7174" max="7174" width="12.7109375" customWidth="1"/>
    <col min="7425" max="7425" width="10" customWidth="1"/>
    <col min="7426" max="7426" width="76.7109375" customWidth="1"/>
    <col min="7427" max="7427" width="12.85546875" customWidth="1"/>
    <col min="7428" max="7428" width="19" customWidth="1"/>
    <col min="7429" max="7429" width="11.140625" customWidth="1"/>
    <col min="7430" max="7430" width="12.7109375" customWidth="1"/>
    <col min="7681" max="7681" width="10" customWidth="1"/>
    <col min="7682" max="7682" width="76.7109375" customWidth="1"/>
    <col min="7683" max="7683" width="12.85546875" customWidth="1"/>
    <col min="7684" max="7684" width="19" customWidth="1"/>
    <col min="7685" max="7685" width="11.140625" customWidth="1"/>
    <col min="7686" max="7686" width="12.7109375" customWidth="1"/>
    <col min="7937" max="7937" width="10" customWidth="1"/>
    <col min="7938" max="7938" width="76.7109375" customWidth="1"/>
    <col min="7939" max="7939" width="12.85546875" customWidth="1"/>
    <col min="7940" max="7940" width="19" customWidth="1"/>
    <col min="7941" max="7941" width="11.140625" customWidth="1"/>
    <col min="7942" max="7942" width="12.7109375" customWidth="1"/>
    <col min="8193" max="8193" width="10" customWidth="1"/>
    <col min="8194" max="8194" width="76.7109375" customWidth="1"/>
    <col min="8195" max="8195" width="12.85546875" customWidth="1"/>
    <col min="8196" max="8196" width="19" customWidth="1"/>
    <col min="8197" max="8197" width="11.140625" customWidth="1"/>
    <col min="8198" max="8198" width="12.7109375" customWidth="1"/>
    <col min="8449" max="8449" width="10" customWidth="1"/>
    <col min="8450" max="8450" width="76.7109375" customWidth="1"/>
    <col min="8451" max="8451" width="12.85546875" customWidth="1"/>
    <col min="8452" max="8452" width="19" customWidth="1"/>
    <col min="8453" max="8453" width="11.140625" customWidth="1"/>
    <col min="8454" max="8454" width="12.7109375" customWidth="1"/>
    <col min="8705" max="8705" width="10" customWidth="1"/>
    <col min="8706" max="8706" width="76.7109375" customWidth="1"/>
    <col min="8707" max="8707" width="12.85546875" customWidth="1"/>
    <col min="8708" max="8708" width="19" customWidth="1"/>
    <col min="8709" max="8709" width="11.140625" customWidth="1"/>
    <col min="8710" max="8710" width="12.7109375" customWidth="1"/>
    <col min="8961" max="8961" width="10" customWidth="1"/>
    <col min="8962" max="8962" width="76.7109375" customWidth="1"/>
    <col min="8963" max="8963" width="12.85546875" customWidth="1"/>
    <col min="8964" max="8964" width="19" customWidth="1"/>
    <col min="8965" max="8965" width="11.140625" customWidth="1"/>
    <col min="8966" max="8966" width="12.7109375" customWidth="1"/>
    <col min="9217" max="9217" width="10" customWidth="1"/>
    <col min="9218" max="9218" width="76.7109375" customWidth="1"/>
    <col min="9219" max="9219" width="12.85546875" customWidth="1"/>
    <col min="9220" max="9220" width="19" customWidth="1"/>
    <col min="9221" max="9221" width="11.140625" customWidth="1"/>
    <col min="9222" max="9222" width="12.7109375" customWidth="1"/>
    <col min="9473" max="9473" width="10" customWidth="1"/>
    <col min="9474" max="9474" width="76.7109375" customWidth="1"/>
    <col min="9475" max="9475" width="12.85546875" customWidth="1"/>
    <col min="9476" max="9476" width="19" customWidth="1"/>
    <col min="9477" max="9477" width="11.140625" customWidth="1"/>
    <col min="9478" max="9478" width="12.7109375" customWidth="1"/>
    <col min="9729" max="9729" width="10" customWidth="1"/>
    <col min="9730" max="9730" width="76.7109375" customWidth="1"/>
    <col min="9731" max="9731" width="12.85546875" customWidth="1"/>
    <col min="9732" max="9732" width="19" customWidth="1"/>
    <col min="9733" max="9733" width="11.140625" customWidth="1"/>
    <col min="9734" max="9734" width="12.7109375" customWidth="1"/>
    <col min="9985" max="9985" width="10" customWidth="1"/>
    <col min="9986" max="9986" width="76.7109375" customWidth="1"/>
    <col min="9987" max="9987" width="12.85546875" customWidth="1"/>
    <col min="9988" max="9988" width="19" customWidth="1"/>
    <col min="9989" max="9989" width="11.140625" customWidth="1"/>
    <col min="9990" max="9990" width="12.7109375" customWidth="1"/>
    <col min="10241" max="10241" width="10" customWidth="1"/>
    <col min="10242" max="10242" width="76.7109375" customWidth="1"/>
    <col min="10243" max="10243" width="12.85546875" customWidth="1"/>
    <col min="10244" max="10244" width="19" customWidth="1"/>
    <col min="10245" max="10245" width="11.140625" customWidth="1"/>
    <col min="10246" max="10246" width="12.7109375" customWidth="1"/>
    <col min="10497" max="10497" width="10" customWidth="1"/>
    <col min="10498" max="10498" width="76.7109375" customWidth="1"/>
    <col min="10499" max="10499" width="12.85546875" customWidth="1"/>
    <col min="10500" max="10500" width="19" customWidth="1"/>
    <col min="10501" max="10501" width="11.140625" customWidth="1"/>
    <col min="10502" max="10502" width="12.7109375" customWidth="1"/>
    <col min="10753" max="10753" width="10" customWidth="1"/>
    <col min="10754" max="10754" width="76.7109375" customWidth="1"/>
    <col min="10755" max="10755" width="12.85546875" customWidth="1"/>
    <col min="10756" max="10756" width="19" customWidth="1"/>
    <col min="10757" max="10757" width="11.140625" customWidth="1"/>
    <col min="10758" max="10758" width="12.7109375" customWidth="1"/>
    <col min="11009" max="11009" width="10" customWidth="1"/>
    <col min="11010" max="11010" width="76.7109375" customWidth="1"/>
    <col min="11011" max="11011" width="12.85546875" customWidth="1"/>
    <col min="11012" max="11012" width="19" customWidth="1"/>
    <col min="11013" max="11013" width="11.140625" customWidth="1"/>
    <col min="11014" max="11014" width="12.7109375" customWidth="1"/>
    <col min="11265" max="11265" width="10" customWidth="1"/>
    <col min="11266" max="11266" width="76.7109375" customWidth="1"/>
    <col min="11267" max="11267" width="12.85546875" customWidth="1"/>
    <col min="11268" max="11268" width="19" customWidth="1"/>
    <col min="11269" max="11269" width="11.140625" customWidth="1"/>
    <col min="11270" max="11270" width="12.7109375" customWidth="1"/>
    <col min="11521" max="11521" width="10" customWidth="1"/>
    <col min="11522" max="11522" width="76.7109375" customWidth="1"/>
    <col min="11523" max="11523" width="12.85546875" customWidth="1"/>
    <col min="11524" max="11524" width="19" customWidth="1"/>
    <col min="11525" max="11525" width="11.140625" customWidth="1"/>
    <col min="11526" max="11526" width="12.7109375" customWidth="1"/>
    <col min="11777" max="11777" width="10" customWidth="1"/>
    <col min="11778" max="11778" width="76.7109375" customWidth="1"/>
    <col min="11779" max="11779" width="12.85546875" customWidth="1"/>
    <col min="11780" max="11780" width="19" customWidth="1"/>
    <col min="11781" max="11781" width="11.140625" customWidth="1"/>
    <col min="11782" max="11782" width="12.7109375" customWidth="1"/>
    <col min="12033" max="12033" width="10" customWidth="1"/>
    <col min="12034" max="12034" width="76.7109375" customWidth="1"/>
    <col min="12035" max="12035" width="12.85546875" customWidth="1"/>
    <col min="12036" max="12036" width="19" customWidth="1"/>
    <col min="12037" max="12037" width="11.140625" customWidth="1"/>
    <col min="12038" max="12038" width="12.7109375" customWidth="1"/>
    <col min="12289" max="12289" width="10" customWidth="1"/>
    <col min="12290" max="12290" width="76.7109375" customWidth="1"/>
    <col min="12291" max="12291" width="12.85546875" customWidth="1"/>
    <col min="12292" max="12292" width="19" customWidth="1"/>
    <col min="12293" max="12293" width="11.140625" customWidth="1"/>
    <col min="12294" max="12294" width="12.7109375" customWidth="1"/>
    <col min="12545" max="12545" width="10" customWidth="1"/>
    <col min="12546" max="12546" width="76.7109375" customWidth="1"/>
    <col min="12547" max="12547" width="12.85546875" customWidth="1"/>
    <col min="12548" max="12548" width="19" customWidth="1"/>
    <col min="12549" max="12549" width="11.140625" customWidth="1"/>
    <col min="12550" max="12550" width="12.7109375" customWidth="1"/>
    <col min="12801" max="12801" width="10" customWidth="1"/>
    <col min="12802" max="12802" width="76.7109375" customWidth="1"/>
    <col min="12803" max="12803" width="12.85546875" customWidth="1"/>
    <col min="12804" max="12804" width="19" customWidth="1"/>
    <col min="12805" max="12805" width="11.140625" customWidth="1"/>
    <col min="12806" max="12806" width="12.7109375" customWidth="1"/>
    <col min="13057" max="13057" width="10" customWidth="1"/>
    <col min="13058" max="13058" width="76.7109375" customWidth="1"/>
    <col min="13059" max="13059" width="12.85546875" customWidth="1"/>
    <col min="13060" max="13060" width="19" customWidth="1"/>
    <col min="13061" max="13061" width="11.140625" customWidth="1"/>
    <col min="13062" max="13062" width="12.7109375" customWidth="1"/>
    <col min="13313" max="13313" width="10" customWidth="1"/>
    <col min="13314" max="13314" width="76.7109375" customWidth="1"/>
    <col min="13315" max="13315" width="12.85546875" customWidth="1"/>
    <col min="13316" max="13316" width="19" customWidth="1"/>
    <col min="13317" max="13317" width="11.140625" customWidth="1"/>
    <col min="13318" max="13318" width="12.7109375" customWidth="1"/>
    <col min="13569" max="13569" width="10" customWidth="1"/>
    <col min="13570" max="13570" width="76.7109375" customWidth="1"/>
    <col min="13571" max="13571" width="12.85546875" customWidth="1"/>
    <col min="13572" max="13572" width="19" customWidth="1"/>
    <col min="13573" max="13573" width="11.140625" customWidth="1"/>
    <col min="13574" max="13574" width="12.7109375" customWidth="1"/>
    <col min="13825" max="13825" width="10" customWidth="1"/>
    <col min="13826" max="13826" width="76.7109375" customWidth="1"/>
    <col min="13827" max="13827" width="12.85546875" customWidth="1"/>
    <col min="13828" max="13828" width="19" customWidth="1"/>
    <col min="13829" max="13829" width="11.140625" customWidth="1"/>
    <col min="13830" max="13830" width="12.7109375" customWidth="1"/>
    <col min="14081" max="14081" width="10" customWidth="1"/>
    <col min="14082" max="14082" width="76.7109375" customWidth="1"/>
    <col min="14083" max="14083" width="12.85546875" customWidth="1"/>
    <col min="14084" max="14084" width="19" customWidth="1"/>
    <col min="14085" max="14085" width="11.140625" customWidth="1"/>
    <col min="14086" max="14086" width="12.7109375" customWidth="1"/>
    <col min="14337" max="14337" width="10" customWidth="1"/>
    <col min="14338" max="14338" width="76.7109375" customWidth="1"/>
    <col min="14339" max="14339" width="12.85546875" customWidth="1"/>
    <col min="14340" max="14340" width="19" customWidth="1"/>
    <col min="14341" max="14341" width="11.140625" customWidth="1"/>
    <col min="14342" max="14342" width="12.7109375" customWidth="1"/>
    <col min="14593" max="14593" width="10" customWidth="1"/>
    <col min="14594" max="14594" width="76.7109375" customWidth="1"/>
    <col min="14595" max="14595" width="12.85546875" customWidth="1"/>
    <col min="14596" max="14596" width="19" customWidth="1"/>
    <col min="14597" max="14597" width="11.140625" customWidth="1"/>
    <col min="14598" max="14598" width="12.7109375" customWidth="1"/>
    <col min="14849" max="14849" width="10" customWidth="1"/>
    <col min="14850" max="14850" width="76.7109375" customWidth="1"/>
    <col min="14851" max="14851" width="12.85546875" customWidth="1"/>
    <col min="14852" max="14852" width="19" customWidth="1"/>
    <col min="14853" max="14853" width="11.140625" customWidth="1"/>
    <col min="14854" max="14854" width="12.7109375" customWidth="1"/>
    <col min="15105" max="15105" width="10" customWidth="1"/>
    <col min="15106" max="15106" width="76.7109375" customWidth="1"/>
    <col min="15107" max="15107" width="12.85546875" customWidth="1"/>
    <col min="15108" max="15108" width="19" customWidth="1"/>
    <col min="15109" max="15109" width="11.140625" customWidth="1"/>
    <col min="15110" max="15110" width="12.7109375" customWidth="1"/>
    <col min="15361" max="15361" width="10" customWidth="1"/>
    <col min="15362" max="15362" width="76.7109375" customWidth="1"/>
    <col min="15363" max="15363" width="12.85546875" customWidth="1"/>
    <col min="15364" max="15364" width="19" customWidth="1"/>
    <col min="15365" max="15365" width="11.140625" customWidth="1"/>
    <col min="15366" max="15366" width="12.7109375" customWidth="1"/>
    <col min="15617" max="15617" width="10" customWidth="1"/>
    <col min="15618" max="15618" width="76.7109375" customWidth="1"/>
    <col min="15619" max="15619" width="12.85546875" customWidth="1"/>
    <col min="15620" max="15620" width="19" customWidth="1"/>
    <col min="15621" max="15621" width="11.140625" customWidth="1"/>
    <col min="15622" max="15622" width="12.7109375" customWidth="1"/>
    <col min="15873" max="15873" width="10" customWidth="1"/>
    <col min="15874" max="15874" width="76.7109375" customWidth="1"/>
    <col min="15875" max="15875" width="12.85546875" customWidth="1"/>
    <col min="15876" max="15876" width="19" customWidth="1"/>
    <col min="15877" max="15877" width="11.140625" customWidth="1"/>
    <col min="15878" max="15878" width="12.7109375" customWidth="1"/>
    <col min="16129" max="16129" width="10" customWidth="1"/>
    <col min="16130" max="16130" width="76.7109375" customWidth="1"/>
    <col min="16131" max="16131" width="12.85546875" customWidth="1"/>
    <col min="16132" max="16132" width="19" customWidth="1"/>
    <col min="16133" max="16133" width="11.140625" customWidth="1"/>
    <col min="16134" max="16134" width="12.7109375" customWidth="1"/>
  </cols>
  <sheetData>
    <row r="1" spans="1:6" x14ac:dyDescent="0.25">
      <c r="A1" s="70" t="s">
        <v>0</v>
      </c>
      <c r="B1" s="70"/>
      <c r="C1" s="70"/>
    </row>
    <row r="2" spans="1:6" x14ac:dyDescent="0.25">
      <c r="A2" s="70" t="s">
        <v>1</v>
      </c>
      <c r="B2" s="70"/>
      <c r="C2" s="70"/>
    </row>
    <row r="3" spans="1:6" x14ac:dyDescent="0.25">
      <c r="A3" s="70" t="s">
        <v>2</v>
      </c>
      <c r="B3" s="70"/>
      <c r="C3" s="1"/>
      <c r="D3" s="2"/>
    </row>
    <row r="4" spans="1:6" x14ac:dyDescent="0.25">
      <c r="A4" s="70" t="s">
        <v>3</v>
      </c>
      <c r="B4" s="70"/>
      <c r="C4" s="1"/>
      <c r="D4" s="3"/>
    </row>
    <row r="6" spans="1:6" x14ac:dyDescent="0.25">
      <c r="A6" s="69" t="s">
        <v>89</v>
      </c>
      <c r="B6" s="70"/>
      <c r="C6" s="70"/>
    </row>
    <row r="7" spans="1:6" x14ac:dyDescent="0.25">
      <c r="A7" s="69" t="s">
        <v>65</v>
      </c>
      <c r="B7" s="70"/>
      <c r="C7" s="70"/>
    </row>
    <row r="9" spans="1:6" ht="51.75" x14ac:dyDescent="0.25">
      <c r="A9" s="37" t="s">
        <v>30</v>
      </c>
      <c r="B9" s="38" t="s">
        <v>66</v>
      </c>
      <c r="C9" s="17" t="s">
        <v>5</v>
      </c>
      <c r="D9" s="17" t="s">
        <v>67</v>
      </c>
      <c r="E9" s="39" t="s">
        <v>7</v>
      </c>
      <c r="F9" s="40" t="s">
        <v>8</v>
      </c>
    </row>
    <row r="10" spans="1:6" s="77" customFormat="1" x14ac:dyDescent="0.25">
      <c r="A10" s="80" t="s">
        <v>68</v>
      </c>
      <c r="B10" s="80"/>
      <c r="C10" s="81">
        <v>1822269</v>
      </c>
      <c r="D10" s="81">
        <v>288832.53000000003</v>
      </c>
      <c r="E10" s="81">
        <v>15.87</v>
      </c>
      <c r="F10" s="81">
        <v>2111101.5299999998</v>
      </c>
    </row>
    <row r="11" spans="1:6" s="77" customFormat="1" x14ac:dyDescent="0.25">
      <c r="A11" s="41" t="s">
        <v>33</v>
      </c>
      <c r="B11" s="41" t="s">
        <v>11</v>
      </c>
      <c r="C11" s="42">
        <v>1822269</v>
      </c>
      <c r="D11" s="42">
        <v>288832.53000000003</v>
      </c>
      <c r="E11" s="42">
        <v>15.87</v>
      </c>
      <c r="F11" s="42">
        <v>2111101.5299999998</v>
      </c>
    </row>
    <row r="12" spans="1:6" s="77" customFormat="1" x14ac:dyDescent="0.25">
      <c r="A12" s="78" t="s">
        <v>35</v>
      </c>
      <c r="B12" s="78" t="s">
        <v>36</v>
      </c>
      <c r="C12" s="79">
        <v>567315</v>
      </c>
      <c r="D12" s="79">
        <v>117973.34</v>
      </c>
      <c r="E12" s="79">
        <v>20.13</v>
      </c>
      <c r="F12" s="79">
        <v>684474.53</v>
      </c>
    </row>
    <row r="13" spans="1:6" s="77" customFormat="1" x14ac:dyDescent="0.25">
      <c r="A13" s="78" t="s">
        <v>38</v>
      </c>
      <c r="B13" s="78" t="s">
        <v>39</v>
      </c>
      <c r="C13" s="79">
        <v>39900</v>
      </c>
      <c r="D13" s="79">
        <v>12100</v>
      </c>
      <c r="E13" s="79">
        <v>30.33</v>
      </c>
      <c r="F13" s="79">
        <v>52000</v>
      </c>
    </row>
    <row r="14" spans="1:6" s="77" customFormat="1" x14ac:dyDescent="0.25">
      <c r="A14" s="78" t="s">
        <v>41</v>
      </c>
      <c r="B14" s="78" t="s">
        <v>42</v>
      </c>
      <c r="C14" s="79">
        <v>1215054</v>
      </c>
      <c r="D14" s="79">
        <v>159573</v>
      </c>
      <c r="E14" s="79">
        <v>13.13</v>
      </c>
      <c r="F14" s="79">
        <v>1374627</v>
      </c>
    </row>
    <row r="15" spans="1:6" s="77" customFormat="1" x14ac:dyDescent="0.25">
      <c r="A15" s="80" t="s">
        <v>69</v>
      </c>
      <c r="B15" s="80"/>
      <c r="C15" s="81">
        <v>1822269</v>
      </c>
      <c r="D15" s="81">
        <v>288832.53000000003</v>
      </c>
      <c r="E15" s="81">
        <v>15.85</v>
      </c>
      <c r="F15" s="81">
        <v>2111101.5299999998</v>
      </c>
    </row>
    <row r="16" spans="1:6" s="77" customFormat="1" x14ac:dyDescent="0.25">
      <c r="A16" s="41" t="s">
        <v>44</v>
      </c>
      <c r="B16" s="41" t="s">
        <v>16</v>
      </c>
      <c r="C16" s="42">
        <v>1793939</v>
      </c>
      <c r="D16" s="42">
        <v>274632.53000000003</v>
      </c>
      <c r="E16" s="42">
        <v>15.31</v>
      </c>
      <c r="F16" s="42">
        <v>2068571.53</v>
      </c>
    </row>
    <row r="17" spans="1:6" s="77" customFormat="1" x14ac:dyDescent="0.25">
      <c r="A17" s="78" t="s">
        <v>45</v>
      </c>
      <c r="B17" s="78" t="s">
        <v>46</v>
      </c>
      <c r="C17" s="79">
        <v>1613946</v>
      </c>
      <c r="D17" s="79">
        <v>159743</v>
      </c>
      <c r="E17" s="79">
        <v>9.9</v>
      </c>
      <c r="F17" s="79">
        <v>1773689</v>
      </c>
    </row>
    <row r="18" spans="1:6" s="77" customFormat="1" x14ac:dyDescent="0.25">
      <c r="A18" s="78" t="s">
        <v>48</v>
      </c>
      <c r="B18" s="78" t="s">
        <v>49</v>
      </c>
      <c r="C18" s="79">
        <v>175803</v>
      </c>
      <c r="D18" s="79">
        <v>114829.53</v>
      </c>
      <c r="E18" s="79">
        <v>65.319999999999993</v>
      </c>
      <c r="F18" s="79">
        <v>290632.53000000003</v>
      </c>
    </row>
    <row r="19" spans="1:6" s="77" customFormat="1" x14ac:dyDescent="0.25">
      <c r="A19" s="78" t="s">
        <v>51</v>
      </c>
      <c r="B19" s="78" t="s">
        <v>52</v>
      </c>
      <c r="C19" s="79">
        <v>60</v>
      </c>
      <c r="D19" s="79">
        <v>60</v>
      </c>
      <c r="E19" s="79">
        <v>100</v>
      </c>
      <c r="F19" s="79">
        <v>120</v>
      </c>
    </row>
    <row r="20" spans="1:6" s="77" customFormat="1" x14ac:dyDescent="0.25">
      <c r="A20" s="78" t="s">
        <v>54</v>
      </c>
      <c r="B20" s="78" t="s">
        <v>55</v>
      </c>
      <c r="C20" s="79">
        <v>4130</v>
      </c>
      <c r="D20" s="79">
        <v>0</v>
      </c>
      <c r="E20" s="79">
        <v>0</v>
      </c>
      <c r="F20" s="79">
        <v>4130</v>
      </c>
    </row>
    <row r="21" spans="1:6" s="77" customFormat="1" x14ac:dyDescent="0.25">
      <c r="A21" s="41" t="s">
        <v>57</v>
      </c>
      <c r="B21" s="41" t="s">
        <v>18</v>
      </c>
      <c r="C21" s="42">
        <v>28330</v>
      </c>
      <c r="D21" s="42">
        <v>14200</v>
      </c>
      <c r="E21" s="42">
        <v>50.12</v>
      </c>
      <c r="F21" s="42">
        <v>42530</v>
      </c>
    </row>
    <row r="22" spans="1:6" x14ac:dyDescent="0.25">
      <c r="A22" s="16" t="s">
        <v>58</v>
      </c>
      <c r="B22" s="16" t="s">
        <v>59</v>
      </c>
      <c r="C22" s="43">
        <v>28330</v>
      </c>
      <c r="D22" s="43">
        <v>14200</v>
      </c>
      <c r="E22" s="43">
        <v>50.12</v>
      </c>
      <c r="F22" s="43">
        <v>42530</v>
      </c>
    </row>
  </sheetData>
  <mergeCells count="6">
    <mergeCell ref="A7:C7"/>
    <mergeCell ref="A1:C1"/>
    <mergeCell ref="A2:C2"/>
    <mergeCell ref="A3:B3"/>
    <mergeCell ref="A4:B4"/>
    <mergeCell ref="A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8759C-37C0-4A65-B9BA-05A2BA53E144}">
  <dimension ref="A1:F25"/>
  <sheetViews>
    <sheetView workbookViewId="0">
      <selection activeCell="D8" sqref="D8"/>
    </sheetView>
  </sheetViews>
  <sheetFormatPr defaultRowHeight="15" x14ac:dyDescent="0.25"/>
  <cols>
    <col min="1" max="1" width="10" customWidth="1"/>
    <col min="2" max="2" width="30.28515625" customWidth="1"/>
    <col min="3" max="3" width="12.85546875" customWidth="1"/>
    <col min="4" max="4" width="19" customWidth="1"/>
    <col min="5" max="5" width="12.85546875" customWidth="1"/>
    <col min="6" max="6" width="12.7109375" customWidth="1"/>
    <col min="257" max="257" width="10" customWidth="1"/>
    <col min="258" max="258" width="30.28515625" customWidth="1"/>
    <col min="259" max="259" width="12.85546875" customWidth="1"/>
    <col min="260" max="260" width="19" customWidth="1"/>
    <col min="261" max="261" width="12.85546875" customWidth="1"/>
    <col min="262" max="262" width="12.7109375" customWidth="1"/>
    <col min="513" max="513" width="10" customWidth="1"/>
    <col min="514" max="514" width="30.28515625" customWidth="1"/>
    <col min="515" max="515" width="12.85546875" customWidth="1"/>
    <col min="516" max="516" width="19" customWidth="1"/>
    <col min="517" max="517" width="12.85546875" customWidth="1"/>
    <col min="518" max="518" width="12.7109375" customWidth="1"/>
    <col min="769" max="769" width="10" customWidth="1"/>
    <col min="770" max="770" width="30.28515625" customWidth="1"/>
    <col min="771" max="771" width="12.85546875" customWidth="1"/>
    <col min="772" max="772" width="19" customWidth="1"/>
    <col min="773" max="773" width="12.85546875" customWidth="1"/>
    <col min="774" max="774" width="12.7109375" customWidth="1"/>
    <col min="1025" max="1025" width="10" customWidth="1"/>
    <col min="1026" max="1026" width="30.28515625" customWidth="1"/>
    <col min="1027" max="1027" width="12.85546875" customWidth="1"/>
    <col min="1028" max="1028" width="19" customWidth="1"/>
    <col min="1029" max="1029" width="12.85546875" customWidth="1"/>
    <col min="1030" max="1030" width="12.7109375" customWidth="1"/>
    <col min="1281" max="1281" width="10" customWidth="1"/>
    <col min="1282" max="1282" width="30.28515625" customWidth="1"/>
    <col min="1283" max="1283" width="12.85546875" customWidth="1"/>
    <col min="1284" max="1284" width="19" customWidth="1"/>
    <col min="1285" max="1285" width="12.85546875" customWidth="1"/>
    <col min="1286" max="1286" width="12.7109375" customWidth="1"/>
    <col min="1537" max="1537" width="10" customWidth="1"/>
    <col min="1538" max="1538" width="30.28515625" customWidth="1"/>
    <col min="1539" max="1539" width="12.85546875" customWidth="1"/>
    <col min="1540" max="1540" width="19" customWidth="1"/>
    <col min="1541" max="1541" width="12.85546875" customWidth="1"/>
    <col min="1542" max="1542" width="12.7109375" customWidth="1"/>
    <col min="1793" max="1793" width="10" customWidth="1"/>
    <col min="1794" max="1794" width="30.28515625" customWidth="1"/>
    <col min="1795" max="1795" width="12.85546875" customWidth="1"/>
    <col min="1796" max="1796" width="19" customWidth="1"/>
    <col min="1797" max="1797" width="12.85546875" customWidth="1"/>
    <col min="1798" max="1798" width="12.7109375" customWidth="1"/>
    <col min="2049" max="2049" width="10" customWidth="1"/>
    <col min="2050" max="2050" width="30.28515625" customWidth="1"/>
    <col min="2051" max="2051" width="12.85546875" customWidth="1"/>
    <col min="2052" max="2052" width="19" customWidth="1"/>
    <col min="2053" max="2053" width="12.85546875" customWidth="1"/>
    <col min="2054" max="2054" width="12.7109375" customWidth="1"/>
    <col min="2305" max="2305" width="10" customWidth="1"/>
    <col min="2306" max="2306" width="30.28515625" customWidth="1"/>
    <col min="2307" max="2307" width="12.85546875" customWidth="1"/>
    <col min="2308" max="2308" width="19" customWidth="1"/>
    <col min="2309" max="2309" width="12.85546875" customWidth="1"/>
    <col min="2310" max="2310" width="12.7109375" customWidth="1"/>
    <col min="2561" max="2561" width="10" customWidth="1"/>
    <col min="2562" max="2562" width="30.28515625" customWidth="1"/>
    <col min="2563" max="2563" width="12.85546875" customWidth="1"/>
    <col min="2564" max="2564" width="19" customWidth="1"/>
    <col min="2565" max="2565" width="12.85546875" customWidth="1"/>
    <col min="2566" max="2566" width="12.7109375" customWidth="1"/>
    <col min="2817" max="2817" width="10" customWidth="1"/>
    <col min="2818" max="2818" width="30.28515625" customWidth="1"/>
    <col min="2819" max="2819" width="12.85546875" customWidth="1"/>
    <col min="2820" max="2820" width="19" customWidth="1"/>
    <col min="2821" max="2821" width="12.85546875" customWidth="1"/>
    <col min="2822" max="2822" width="12.7109375" customWidth="1"/>
    <col min="3073" max="3073" width="10" customWidth="1"/>
    <col min="3074" max="3074" width="30.28515625" customWidth="1"/>
    <col min="3075" max="3075" width="12.85546875" customWidth="1"/>
    <col min="3076" max="3076" width="19" customWidth="1"/>
    <col min="3077" max="3077" width="12.85546875" customWidth="1"/>
    <col min="3078" max="3078" width="12.7109375" customWidth="1"/>
    <col min="3329" max="3329" width="10" customWidth="1"/>
    <col min="3330" max="3330" width="30.28515625" customWidth="1"/>
    <col min="3331" max="3331" width="12.85546875" customWidth="1"/>
    <col min="3332" max="3332" width="19" customWidth="1"/>
    <col min="3333" max="3333" width="12.85546875" customWidth="1"/>
    <col min="3334" max="3334" width="12.7109375" customWidth="1"/>
    <col min="3585" max="3585" width="10" customWidth="1"/>
    <col min="3586" max="3586" width="30.28515625" customWidth="1"/>
    <col min="3587" max="3587" width="12.85546875" customWidth="1"/>
    <col min="3588" max="3588" width="19" customWidth="1"/>
    <col min="3589" max="3589" width="12.85546875" customWidth="1"/>
    <col min="3590" max="3590" width="12.7109375" customWidth="1"/>
    <col min="3841" max="3841" width="10" customWidth="1"/>
    <col min="3842" max="3842" width="30.28515625" customWidth="1"/>
    <col min="3843" max="3843" width="12.85546875" customWidth="1"/>
    <col min="3844" max="3844" width="19" customWidth="1"/>
    <col min="3845" max="3845" width="12.85546875" customWidth="1"/>
    <col min="3846" max="3846" width="12.7109375" customWidth="1"/>
    <col min="4097" max="4097" width="10" customWidth="1"/>
    <col min="4098" max="4098" width="30.28515625" customWidth="1"/>
    <col min="4099" max="4099" width="12.85546875" customWidth="1"/>
    <col min="4100" max="4100" width="19" customWidth="1"/>
    <col min="4101" max="4101" width="12.85546875" customWidth="1"/>
    <col min="4102" max="4102" width="12.7109375" customWidth="1"/>
    <col min="4353" max="4353" width="10" customWidth="1"/>
    <col min="4354" max="4354" width="30.28515625" customWidth="1"/>
    <col min="4355" max="4355" width="12.85546875" customWidth="1"/>
    <col min="4356" max="4356" width="19" customWidth="1"/>
    <col min="4357" max="4357" width="12.85546875" customWidth="1"/>
    <col min="4358" max="4358" width="12.7109375" customWidth="1"/>
    <col min="4609" max="4609" width="10" customWidth="1"/>
    <col min="4610" max="4610" width="30.28515625" customWidth="1"/>
    <col min="4611" max="4611" width="12.85546875" customWidth="1"/>
    <col min="4612" max="4612" width="19" customWidth="1"/>
    <col min="4613" max="4613" width="12.85546875" customWidth="1"/>
    <col min="4614" max="4614" width="12.7109375" customWidth="1"/>
    <col min="4865" max="4865" width="10" customWidth="1"/>
    <col min="4866" max="4866" width="30.28515625" customWidth="1"/>
    <col min="4867" max="4867" width="12.85546875" customWidth="1"/>
    <col min="4868" max="4868" width="19" customWidth="1"/>
    <col min="4869" max="4869" width="12.85546875" customWidth="1"/>
    <col min="4870" max="4870" width="12.7109375" customWidth="1"/>
    <col min="5121" max="5121" width="10" customWidth="1"/>
    <col min="5122" max="5122" width="30.28515625" customWidth="1"/>
    <col min="5123" max="5123" width="12.85546875" customWidth="1"/>
    <col min="5124" max="5124" width="19" customWidth="1"/>
    <col min="5125" max="5125" width="12.85546875" customWidth="1"/>
    <col min="5126" max="5126" width="12.7109375" customWidth="1"/>
    <col min="5377" max="5377" width="10" customWidth="1"/>
    <col min="5378" max="5378" width="30.28515625" customWidth="1"/>
    <col min="5379" max="5379" width="12.85546875" customWidth="1"/>
    <col min="5380" max="5380" width="19" customWidth="1"/>
    <col min="5381" max="5381" width="12.85546875" customWidth="1"/>
    <col min="5382" max="5382" width="12.7109375" customWidth="1"/>
    <col min="5633" max="5633" width="10" customWidth="1"/>
    <col min="5634" max="5634" width="30.28515625" customWidth="1"/>
    <col min="5635" max="5635" width="12.85546875" customWidth="1"/>
    <col min="5636" max="5636" width="19" customWidth="1"/>
    <col min="5637" max="5637" width="12.85546875" customWidth="1"/>
    <col min="5638" max="5638" width="12.7109375" customWidth="1"/>
    <col min="5889" max="5889" width="10" customWidth="1"/>
    <col min="5890" max="5890" width="30.28515625" customWidth="1"/>
    <col min="5891" max="5891" width="12.85546875" customWidth="1"/>
    <col min="5892" max="5892" width="19" customWidth="1"/>
    <col min="5893" max="5893" width="12.85546875" customWidth="1"/>
    <col min="5894" max="5894" width="12.7109375" customWidth="1"/>
    <col min="6145" max="6145" width="10" customWidth="1"/>
    <col min="6146" max="6146" width="30.28515625" customWidth="1"/>
    <col min="6147" max="6147" width="12.85546875" customWidth="1"/>
    <col min="6148" max="6148" width="19" customWidth="1"/>
    <col min="6149" max="6149" width="12.85546875" customWidth="1"/>
    <col min="6150" max="6150" width="12.7109375" customWidth="1"/>
    <col min="6401" max="6401" width="10" customWidth="1"/>
    <col min="6402" max="6402" width="30.28515625" customWidth="1"/>
    <col min="6403" max="6403" width="12.85546875" customWidth="1"/>
    <col min="6404" max="6404" width="19" customWidth="1"/>
    <col min="6405" max="6405" width="12.85546875" customWidth="1"/>
    <col min="6406" max="6406" width="12.7109375" customWidth="1"/>
    <col min="6657" max="6657" width="10" customWidth="1"/>
    <col min="6658" max="6658" width="30.28515625" customWidth="1"/>
    <col min="6659" max="6659" width="12.85546875" customWidth="1"/>
    <col min="6660" max="6660" width="19" customWidth="1"/>
    <col min="6661" max="6661" width="12.85546875" customWidth="1"/>
    <col min="6662" max="6662" width="12.7109375" customWidth="1"/>
    <col min="6913" max="6913" width="10" customWidth="1"/>
    <col min="6914" max="6914" width="30.28515625" customWidth="1"/>
    <col min="6915" max="6915" width="12.85546875" customWidth="1"/>
    <col min="6916" max="6916" width="19" customWidth="1"/>
    <col min="6917" max="6917" width="12.85546875" customWidth="1"/>
    <col min="6918" max="6918" width="12.7109375" customWidth="1"/>
    <col min="7169" max="7169" width="10" customWidth="1"/>
    <col min="7170" max="7170" width="30.28515625" customWidth="1"/>
    <col min="7171" max="7171" width="12.85546875" customWidth="1"/>
    <col min="7172" max="7172" width="19" customWidth="1"/>
    <col min="7173" max="7173" width="12.85546875" customWidth="1"/>
    <col min="7174" max="7174" width="12.7109375" customWidth="1"/>
    <col min="7425" max="7425" width="10" customWidth="1"/>
    <col min="7426" max="7426" width="30.28515625" customWidth="1"/>
    <col min="7427" max="7427" width="12.85546875" customWidth="1"/>
    <col min="7428" max="7428" width="19" customWidth="1"/>
    <col min="7429" max="7429" width="12.85546875" customWidth="1"/>
    <col min="7430" max="7430" width="12.7109375" customWidth="1"/>
    <col min="7681" max="7681" width="10" customWidth="1"/>
    <col min="7682" max="7682" width="30.28515625" customWidth="1"/>
    <col min="7683" max="7683" width="12.85546875" customWidth="1"/>
    <col min="7684" max="7684" width="19" customWidth="1"/>
    <col min="7685" max="7685" width="12.85546875" customWidth="1"/>
    <col min="7686" max="7686" width="12.7109375" customWidth="1"/>
    <col min="7937" max="7937" width="10" customWidth="1"/>
    <col min="7938" max="7938" width="30.28515625" customWidth="1"/>
    <col min="7939" max="7939" width="12.85546875" customWidth="1"/>
    <col min="7940" max="7940" width="19" customWidth="1"/>
    <col min="7941" max="7941" width="12.85546875" customWidth="1"/>
    <col min="7942" max="7942" width="12.7109375" customWidth="1"/>
    <col min="8193" max="8193" width="10" customWidth="1"/>
    <col min="8194" max="8194" width="30.28515625" customWidth="1"/>
    <col min="8195" max="8195" width="12.85546875" customWidth="1"/>
    <col min="8196" max="8196" width="19" customWidth="1"/>
    <col min="8197" max="8197" width="12.85546875" customWidth="1"/>
    <col min="8198" max="8198" width="12.7109375" customWidth="1"/>
    <col min="8449" max="8449" width="10" customWidth="1"/>
    <col min="8450" max="8450" width="30.28515625" customWidth="1"/>
    <col min="8451" max="8451" width="12.85546875" customWidth="1"/>
    <col min="8452" max="8452" width="19" customWidth="1"/>
    <col min="8453" max="8453" width="12.85546875" customWidth="1"/>
    <col min="8454" max="8454" width="12.7109375" customWidth="1"/>
    <col min="8705" max="8705" width="10" customWidth="1"/>
    <col min="8706" max="8706" width="30.28515625" customWidth="1"/>
    <col min="8707" max="8707" width="12.85546875" customWidth="1"/>
    <col min="8708" max="8708" width="19" customWidth="1"/>
    <col min="8709" max="8709" width="12.85546875" customWidth="1"/>
    <col min="8710" max="8710" width="12.7109375" customWidth="1"/>
    <col min="8961" max="8961" width="10" customWidth="1"/>
    <col min="8962" max="8962" width="30.28515625" customWidth="1"/>
    <col min="8963" max="8963" width="12.85546875" customWidth="1"/>
    <col min="8964" max="8964" width="19" customWidth="1"/>
    <col min="8965" max="8965" width="12.85546875" customWidth="1"/>
    <col min="8966" max="8966" width="12.7109375" customWidth="1"/>
    <col min="9217" max="9217" width="10" customWidth="1"/>
    <col min="9218" max="9218" width="30.28515625" customWidth="1"/>
    <col min="9219" max="9219" width="12.85546875" customWidth="1"/>
    <col min="9220" max="9220" width="19" customWidth="1"/>
    <col min="9221" max="9221" width="12.85546875" customWidth="1"/>
    <col min="9222" max="9222" width="12.7109375" customWidth="1"/>
    <col min="9473" max="9473" width="10" customWidth="1"/>
    <col min="9474" max="9474" width="30.28515625" customWidth="1"/>
    <col min="9475" max="9475" width="12.85546875" customWidth="1"/>
    <col min="9476" max="9476" width="19" customWidth="1"/>
    <col min="9477" max="9477" width="12.85546875" customWidth="1"/>
    <col min="9478" max="9478" width="12.7109375" customWidth="1"/>
    <col min="9729" max="9729" width="10" customWidth="1"/>
    <col min="9730" max="9730" width="30.28515625" customWidth="1"/>
    <col min="9731" max="9731" width="12.85546875" customWidth="1"/>
    <col min="9732" max="9732" width="19" customWidth="1"/>
    <col min="9733" max="9733" width="12.85546875" customWidth="1"/>
    <col min="9734" max="9734" width="12.7109375" customWidth="1"/>
    <col min="9985" max="9985" width="10" customWidth="1"/>
    <col min="9986" max="9986" width="30.28515625" customWidth="1"/>
    <col min="9987" max="9987" width="12.85546875" customWidth="1"/>
    <col min="9988" max="9988" width="19" customWidth="1"/>
    <col min="9989" max="9989" width="12.85546875" customWidth="1"/>
    <col min="9990" max="9990" width="12.7109375" customWidth="1"/>
    <col min="10241" max="10241" width="10" customWidth="1"/>
    <col min="10242" max="10242" width="30.28515625" customWidth="1"/>
    <col min="10243" max="10243" width="12.85546875" customWidth="1"/>
    <col min="10244" max="10244" width="19" customWidth="1"/>
    <col min="10245" max="10245" width="12.85546875" customWidth="1"/>
    <col min="10246" max="10246" width="12.7109375" customWidth="1"/>
    <col min="10497" max="10497" width="10" customWidth="1"/>
    <col min="10498" max="10498" width="30.28515625" customWidth="1"/>
    <col min="10499" max="10499" width="12.85546875" customWidth="1"/>
    <col min="10500" max="10500" width="19" customWidth="1"/>
    <col min="10501" max="10501" width="12.85546875" customWidth="1"/>
    <col min="10502" max="10502" width="12.7109375" customWidth="1"/>
    <col min="10753" max="10753" width="10" customWidth="1"/>
    <col min="10754" max="10754" width="30.28515625" customWidth="1"/>
    <col min="10755" max="10755" width="12.85546875" customWidth="1"/>
    <col min="10756" max="10756" width="19" customWidth="1"/>
    <col min="10757" max="10757" width="12.85546875" customWidth="1"/>
    <col min="10758" max="10758" width="12.7109375" customWidth="1"/>
    <col min="11009" max="11009" width="10" customWidth="1"/>
    <col min="11010" max="11010" width="30.28515625" customWidth="1"/>
    <col min="11011" max="11011" width="12.85546875" customWidth="1"/>
    <col min="11012" max="11012" width="19" customWidth="1"/>
    <col min="11013" max="11013" width="12.85546875" customWidth="1"/>
    <col min="11014" max="11014" width="12.7109375" customWidth="1"/>
    <col min="11265" max="11265" width="10" customWidth="1"/>
    <col min="11266" max="11266" width="30.28515625" customWidth="1"/>
    <col min="11267" max="11267" width="12.85546875" customWidth="1"/>
    <col min="11268" max="11268" width="19" customWidth="1"/>
    <col min="11269" max="11269" width="12.85546875" customWidth="1"/>
    <col min="11270" max="11270" width="12.7109375" customWidth="1"/>
    <col min="11521" max="11521" width="10" customWidth="1"/>
    <col min="11522" max="11522" width="30.28515625" customWidth="1"/>
    <col min="11523" max="11523" width="12.85546875" customWidth="1"/>
    <col min="11524" max="11524" width="19" customWidth="1"/>
    <col min="11525" max="11525" width="12.85546875" customWidth="1"/>
    <col min="11526" max="11526" width="12.7109375" customWidth="1"/>
    <col min="11777" max="11777" width="10" customWidth="1"/>
    <col min="11778" max="11778" width="30.28515625" customWidth="1"/>
    <col min="11779" max="11779" width="12.85546875" customWidth="1"/>
    <col min="11780" max="11780" width="19" customWidth="1"/>
    <col min="11781" max="11781" width="12.85546875" customWidth="1"/>
    <col min="11782" max="11782" width="12.7109375" customWidth="1"/>
    <col min="12033" max="12033" width="10" customWidth="1"/>
    <col min="12034" max="12034" width="30.28515625" customWidth="1"/>
    <col min="12035" max="12035" width="12.85546875" customWidth="1"/>
    <col min="12036" max="12036" width="19" customWidth="1"/>
    <col min="12037" max="12037" width="12.85546875" customWidth="1"/>
    <col min="12038" max="12038" width="12.7109375" customWidth="1"/>
    <col min="12289" max="12289" width="10" customWidth="1"/>
    <col min="12290" max="12290" width="30.28515625" customWidth="1"/>
    <col min="12291" max="12291" width="12.85546875" customWidth="1"/>
    <col min="12292" max="12292" width="19" customWidth="1"/>
    <col min="12293" max="12293" width="12.85546875" customWidth="1"/>
    <col min="12294" max="12294" width="12.7109375" customWidth="1"/>
    <col min="12545" max="12545" width="10" customWidth="1"/>
    <col min="12546" max="12546" width="30.28515625" customWidth="1"/>
    <col min="12547" max="12547" width="12.85546875" customWidth="1"/>
    <col min="12548" max="12548" width="19" customWidth="1"/>
    <col min="12549" max="12549" width="12.85546875" customWidth="1"/>
    <col min="12550" max="12550" width="12.7109375" customWidth="1"/>
    <col min="12801" max="12801" width="10" customWidth="1"/>
    <col min="12802" max="12802" width="30.28515625" customWidth="1"/>
    <col min="12803" max="12803" width="12.85546875" customWidth="1"/>
    <col min="12804" max="12804" width="19" customWidth="1"/>
    <col min="12805" max="12805" width="12.85546875" customWidth="1"/>
    <col min="12806" max="12806" width="12.7109375" customWidth="1"/>
    <col min="13057" max="13057" width="10" customWidth="1"/>
    <col min="13058" max="13058" width="30.28515625" customWidth="1"/>
    <col min="13059" max="13059" width="12.85546875" customWidth="1"/>
    <col min="13060" max="13060" width="19" customWidth="1"/>
    <col min="13061" max="13061" width="12.85546875" customWidth="1"/>
    <col min="13062" max="13062" width="12.7109375" customWidth="1"/>
    <col min="13313" max="13313" width="10" customWidth="1"/>
    <col min="13314" max="13314" width="30.28515625" customWidth="1"/>
    <col min="13315" max="13315" width="12.85546875" customWidth="1"/>
    <col min="13316" max="13316" width="19" customWidth="1"/>
    <col min="13317" max="13317" width="12.85546875" customWidth="1"/>
    <col min="13318" max="13318" width="12.7109375" customWidth="1"/>
    <col min="13569" max="13569" width="10" customWidth="1"/>
    <col min="13570" max="13570" width="30.28515625" customWidth="1"/>
    <col min="13571" max="13571" width="12.85546875" customWidth="1"/>
    <col min="13572" max="13572" width="19" customWidth="1"/>
    <col min="13573" max="13573" width="12.85546875" customWidth="1"/>
    <col min="13574" max="13574" width="12.7109375" customWidth="1"/>
    <col min="13825" max="13825" width="10" customWidth="1"/>
    <col min="13826" max="13826" width="30.28515625" customWidth="1"/>
    <col min="13827" max="13827" width="12.85546875" customWidth="1"/>
    <col min="13828" max="13828" width="19" customWidth="1"/>
    <col min="13829" max="13829" width="12.85546875" customWidth="1"/>
    <col min="13830" max="13830" width="12.7109375" customWidth="1"/>
    <col min="14081" max="14081" width="10" customWidth="1"/>
    <col min="14082" max="14082" width="30.28515625" customWidth="1"/>
    <col min="14083" max="14083" width="12.85546875" customWidth="1"/>
    <col min="14084" max="14084" width="19" customWidth="1"/>
    <col min="14085" max="14085" width="12.85546875" customWidth="1"/>
    <col min="14086" max="14086" width="12.7109375" customWidth="1"/>
    <col min="14337" max="14337" width="10" customWidth="1"/>
    <col min="14338" max="14338" width="30.28515625" customWidth="1"/>
    <col min="14339" max="14339" width="12.85546875" customWidth="1"/>
    <col min="14340" max="14340" width="19" customWidth="1"/>
    <col min="14341" max="14341" width="12.85546875" customWidth="1"/>
    <col min="14342" max="14342" width="12.7109375" customWidth="1"/>
    <col min="14593" max="14593" width="10" customWidth="1"/>
    <col min="14594" max="14594" width="30.28515625" customWidth="1"/>
    <col min="14595" max="14595" width="12.85546875" customWidth="1"/>
    <col min="14596" max="14596" width="19" customWidth="1"/>
    <col min="14597" max="14597" width="12.85546875" customWidth="1"/>
    <col min="14598" max="14598" width="12.7109375" customWidth="1"/>
    <col min="14849" max="14849" width="10" customWidth="1"/>
    <col min="14850" max="14850" width="30.28515625" customWidth="1"/>
    <col min="14851" max="14851" width="12.85546875" customWidth="1"/>
    <col min="14852" max="14852" width="19" customWidth="1"/>
    <col min="14853" max="14853" width="12.85546875" customWidth="1"/>
    <col min="14854" max="14854" width="12.7109375" customWidth="1"/>
    <col min="15105" max="15105" width="10" customWidth="1"/>
    <col min="15106" max="15106" width="30.28515625" customWidth="1"/>
    <col min="15107" max="15107" width="12.85546875" customWidth="1"/>
    <col min="15108" max="15108" width="19" customWidth="1"/>
    <col min="15109" max="15109" width="12.85546875" customWidth="1"/>
    <col min="15110" max="15110" width="12.7109375" customWidth="1"/>
    <col min="15361" max="15361" width="10" customWidth="1"/>
    <col min="15362" max="15362" width="30.28515625" customWidth="1"/>
    <col min="15363" max="15363" width="12.85546875" customWidth="1"/>
    <col min="15364" max="15364" width="19" customWidth="1"/>
    <col min="15365" max="15365" width="12.85546875" customWidth="1"/>
    <col min="15366" max="15366" width="12.7109375" customWidth="1"/>
    <col min="15617" max="15617" width="10" customWidth="1"/>
    <col min="15618" max="15618" width="30.28515625" customWidth="1"/>
    <col min="15619" max="15619" width="12.85546875" customWidth="1"/>
    <col min="15620" max="15620" width="19" customWidth="1"/>
    <col min="15621" max="15621" width="12.85546875" customWidth="1"/>
    <col min="15622" max="15622" width="12.7109375" customWidth="1"/>
    <col min="15873" max="15873" width="10" customWidth="1"/>
    <col min="15874" max="15874" width="30.28515625" customWidth="1"/>
    <col min="15875" max="15875" width="12.85546875" customWidth="1"/>
    <col min="15876" max="15876" width="19" customWidth="1"/>
    <col min="15877" max="15877" width="12.85546875" customWidth="1"/>
    <col min="15878" max="15878" width="12.7109375" customWidth="1"/>
    <col min="16129" max="16129" width="10" customWidth="1"/>
    <col min="16130" max="16130" width="30.28515625" customWidth="1"/>
    <col min="16131" max="16131" width="12.85546875" customWidth="1"/>
    <col min="16132" max="16132" width="19" customWidth="1"/>
    <col min="16133" max="16133" width="12.85546875" customWidth="1"/>
    <col min="16134" max="16134" width="12.7109375" customWidth="1"/>
  </cols>
  <sheetData>
    <row r="1" spans="1:6" x14ac:dyDescent="0.25">
      <c r="A1" s="70" t="s">
        <v>0</v>
      </c>
      <c r="B1" s="70"/>
      <c r="C1" s="70"/>
    </row>
    <row r="2" spans="1:6" x14ac:dyDescent="0.25">
      <c r="A2" s="70" t="s">
        <v>1</v>
      </c>
      <c r="B2" s="70"/>
      <c r="C2" s="70"/>
    </row>
    <row r="3" spans="1:6" x14ac:dyDescent="0.25">
      <c r="A3" s="70" t="s">
        <v>2</v>
      </c>
      <c r="B3" s="70"/>
      <c r="C3" s="1"/>
      <c r="D3" s="2"/>
      <c r="E3" s="60"/>
    </row>
    <row r="4" spans="1:6" x14ac:dyDescent="0.25">
      <c r="A4" s="70" t="s">
        <v>3</v>
      </c>
      <c r="B4" s="70"/>
      <c r="C4" s="1"/>
      <c r="D4" s="3"/>
    </row>
    <row r="6" spans="1:6" s="74" customFormat="1" x14ac:dyDescent="0.25">
      <c r="A6" s="75" t="s">
        <v>89</v>
      </c>
      <c r="B6" s="76"/>
      <c r="C6" s="76"/>
      <c r="D6" s="72"/>
      <c r="E6" s="73"/>
      <c r="F6" s="73"/>
    </row>
    <row r="7" spans="1:6" x14ac:dyDescent="0.25">
      <c r="A7" s="69" t="s">
        <v>65</v>
      </c>
      <c r="B7" s="70"/>
      <c r="C7" s="70"/>
    </row>
    <row r="9" spans="1:6" ht="26.25" x14ac:dyDescent="0.25">
      <c r="A9" s="37" t="s">
        <v>30</v>
      </c>
      <c r="B9" s="38" t="s">
        <v>66</v>
      </c>
      <c r="C9" s="17" t="s">
        <v>5</v>
      </c>
      <c r="D9" s="38" t="s">
        <v>67</v>
      </c>
      <c r="E9" s="39" t="s">
        <v>7</v>
      </c>
      <c r="F9" s="40" t="s">
        <v>8</v>
      </c>
    </row>
    <row r="10" spans="1:6" x14ac:dyDescent="0.25">
      <c r="A10" s="44" t="s">
        <v>68</v>
      </c>
      <c r="B10" s="38"/>
      <c r="C10" s="18">
        <v>1841019.83</v>
      </c>
      <c r="D10" s="18">
        <v>289646.34000000003</v>
      </c>
      <c r="E10" s="18">
        <v>15.73</v>
      </c>
      <c r="F10" s="18">
        <v>2130666.17</v>
      </c>
    </row>
    <row r="11" spans="1:6" x14ac:dyDescent="0.25">
      <c r="A11" s="45" t="s">
        <v>70</v>
      </c>
      <c r="B11" s="45"/>
      <c r="C11" s="46">
        <v>600000</v>
      </c>
      <c r="D11" s="46">
        <v>116519</v>
      </c>
      <c r="E11" s="46">
        <v>19.420000000000002</v>
      </c>
      <c r="F11" s="46">
        <v>716519</v>
      </c>
    </row>
    <row r="12" spans="1:6" x14ac:dyDescent="0.25">
      <c r="A12" s="47" t="s">
        <v>71</v>
      </c>
      <c r="B12" s="47"/>
      <c r="C12" s="48">
        <v>600000</v>
      </c>
      <c r="D12" s="48">
        <v>116519</v>
      </c>
      <c r="E12" s="48">
        <v>19.420000000000002</v>
      </c>
      <c r="F12" s="48">
        <v>716519</v>
      </c>
    </row>
    <row r="13" spans="1:6" x14ac:dyDescent="0.25">
      <c r="A13" s="45" t="s">
        <v>72</v>
      </c>
      <c r="B13" s="45"/>
      <c r="C13" s="46">
        <v>39900</v>
      </c>
      <c r="D13" s="46">
        <v>12100</v>
      </c>
      <c r="E13" s="46">
        <v>30.33</v>
      </c>
      <c r="F13" s="46">
        <v>52000</v>
      </c>
    </row>
    <row r="14" spans="1:6" x14ac:dyDescent="0.25">
      <c r="A14" s="47" t="s">
        <v>73</v>
      </c>
      <c r="B14" s="47"/>
      <c r="C14" s="48">
        <v>39900</v>
      </c>
      <c r="D14" s="48">
        <v>12100</v>
      </c>
      <c r="E14" s="48">
        <v>30.33</v>
      </c>
      <c r="F14" s="48">
        <v>52000</v>
      </c>
    </row>
    <row r="15" spans="1:6" x14ac:dyDescent="0.25">
      <c r="A15" s="45" t="s">
        <v>74</v>
      </c>
      <c r="B15" s="45"/>
      <c r="C15" s="46">
        <v>1201119.83</v>
      </c>
      <c r="D15" s="46">
        <v>161027.34</v>
      </c>
      <c r="E15" s="46">
        <v>13.41</v>
      </c>
      <c r="F15" s="46">
        <v>1362147.17</v>
      </c>
    </row>
    <row r="16" spans="1:6" x14ac:dyDescent="0.25">
      <c r="A16" s="47" t="s">
        <v>75</v>
      </c>
      <c r="B16" s="47"/>
      <c r="C16" s="48">
        <v>615054</v>
      </c>
      <c r="D16" s="48">
        <v>43054</v>
      </c>
      <c r="E16" s="48">
        <v>7</v>
      </c>
      <c r="F16" s="48">
        <v>658108</v>
      </c>
    </row>
    <row r="17" spans="1:6" x14ac:dyDescent="0.25">
      <c r="A17" s="47" t="s">
        <v>76</v>
      </c>
      <c r="B17" s="47"/>
      <c r="C17" s="48">
        <v>586065.82999999996</v>
      </c>
      <c r="D17" s="48">
        <v>117973.34</v>
      </c>
      <c r="E17" s="48">
        <v>20.13</v>
      </c>
      <c r="F17" s="48">
        <v>704039.17</v>
      </c>
    </row>
    <row r="18" spans="1:6" x14ac:dyDescent="0.25">
      <c r="A18" s="44" t="s">
        <v>69</v>
      </c>
      <c r="B18" s="38"/>
      <c r="C18" s="18">
        <v>1822269</v>
      </c>
      <c r="D18" s="18">
        <v>288832.53000000003</v>
      </c>
      <c r="E18" s="18">
        <v>15.85</v>
      </c>
      <c r="F18" s="18">
        <v>2111101.5299999998</v>
      </c>
    </row>
    <row r="19" spans="1:6" x14ac:dyDescent="0.25">
      <c r="A19" s="45" t="s">
        <v>70</v>
      </c>
      <c r="B19" s="45"/>
      <c r="C19" s="46">
        <v>600000</v>
      </c>
      <c r="D19" s="46">
        <v>116519</v>
      </c>
      <c r="E19" s="46">
        <v>19.420000000000002</v>
      </c>
      <c r="F19" s="46">
        <v>716519</v>
      </c>
    </row>
    <row r="20" spans="1:6" x14ac:dyDescent="0.25">
      <c r="A20" s="47" t="s">
        <v>71</v>
      </c>
      <c r="B20" s="47"/>
      <c r="C20" s="48">
        <v>600000</v>
      </c>
      <c r="D20" s="48">
        <v>116519</v>
      </c>
      <c r="E20" s="48">
        <v>19.420000000000002</v>
      </c>
      <c r="F20" s="48">
        <v>716519</v>
      </c>
    </row>
    <row r="21" spans="1:6" x14ac:dyDescent="0.25">
      <c r="A21" s="45" t="s">
        <v>72</v>
      </c>
      <c r="B21" s="45"/>
      <c r="C21" s="46">
        <v>39900</v>
      </c>
      <c r="D21" s="46">
        <v>19084.53</v>
      </c>
      <c r="E21" s="46">
        <v>47.83</v>
      </c>
      <c r="F21" s="46">
        <v>58984.53</v>
      </c>
    </row>
    <row r="22" spans="1:6" x14ac:dyDescent="0.25">
      <c r="A22" s="47" t="s">
        <v>73</v>
      </c>
      <c r="B22" s="47"/>
      <c r="C22" s="48">
        <v>39900</v>
      </c>
      <c r="D22" s="48">
        <v>19084.53</v>
      </c>
      <c r="E22" s="48">
        <v>47.83</v>
      </c>
      <c r="F22" s="48">
        <v>58984.53</v>
      </c>
    </row>
    <row r="23" spans="1:6" x14ac:dyDescent="0.25">
      <c r="A23" s="45" t="s">
        <v>74</v>
      </c>
      <c r="B23" s="45"/>
      <c r="C23" s="46">
        <v>1182369</v>
      </c>
      <c r="D23" s="46">
        <v>153229</v>
      </c>
      <c r="E23" s="46">
        <v>12.96</v>
      </c>
      <c r="F23" s="46">
        <v>1335598</v>
      </c>
    </row>
    <row r="24" spans="1:6" x14ac:dyDescent="0.25">
      <c r="A24" s="47" t="s">
        <v>75</v>
      </c>
      <c r="B24" s="47"/>
      <c r="C24" s="48">
        <v>615054</v>
      </c>
      <c r="D24" s="48">
        <v>43054</v>
      </c>
      <c r="E24" s="48">
        <v>7</v>
      </c>
      <c r="F24" s="48">
        <v>658108</v>
      </c>
    </row>
    <row r="25" spans="1:6" x14ac:dyDescent="0.25">
      <c r="A25" s="47" t="s">
        <v>76</v>
      </c>
      <c r="B25" s="47"/>
      <c r="C25" s="48">
        <v>567315</v>
      </c>
      <c r="D25" s="48">
        <v>110175</v>
      </c>
      <c r="E25" s="48">
        <v>19.420000000000002</v>
      </c>
      <c r="F25" s="48">
        <v>677490</v>
      </c>
    </row>
  </sheetData>
  <mergeCells count="7">
    <mergeCell ref="A7:C7"/>
    <mergeCell ref="A1:C1"/>
    <mergeCell ref="A2:C2"/>
    <mergeCell ref="A3:B3"/>
    <mergeCell ref="A4:B4"/>
    <mergeCell ref="A6:C6"/>
    <mergeCell ref="D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D38E-D417-47C5-BA37-D3AAD61F4FFE}">
  <dimension ref="A1:F13"/>
  <sheetViews>
    <sheetView workbookViewId="0">
      <selection activeCell="A6" sqref="A6:C6"/>
    </sheetView>
  </sheetViews>
  <sheetFormatPr defaultRowHeight="13.5" customHeight="1" x14ac:dyDescent="0.25"/>
  <cols>
    <col min="1" max="1" width="10" customWidth="1"/>
    <col min="2" max="2" width="30.28515625" customWidth="1"/>
    <col min="3" max="3" width="12.85546875" customWidth="1"/>
    <col min="4" max="4" width="19" customWidth="1"/>
    <col min="5" max="5" width="12.85546875" customWidth="1"/>
    <col min="6" max="6" width="12.7109375" customWidth="1"/>
    <col min="257" max="257" width="10" customWidth="1"/>
    <col min="258" max="258" width="30.28515625" customWidth="1"/>
    <col min="259" max="259" width="12.85546875" customWidth="1"/>
    <col min="260" max="260" width="19" customWidth="1"/>
    <col min="261" max="261" width="12.85546875" customWidth="1"/>
    <col min="262" max="262" width="12.7109375" customWidth="1"/>
    <col min="513" max="513" width="10" customWidth="1"/>
    <col min="514" max="514" width="30.28515625" customWidth="1"/>
    <col min="515" max="515" width="12.85546875" customWidth="1"/>
    <col min="516" max="516" width="19" customWidth="1"/>
    <col min="517" max="517" width="12.85546875" customWidth="1"/>
    <col min="518" max="518" width="12.7109375" customWidth="1"/>
    <col min="769" max="769" width="10" customWidth="1"/>
    <col min="770" max="770" width="30.28515625" customWidth="1"/>
    <col min="771" max="771" width="12.85546875" customWidth="1"/>
    <col min="772" max="772" width="19" customWidth="1"/>
    <col min="773" max="773" width="12.85546875" customWidth="1"/>
    <col min="774" max="774" width="12.7109375" customWidth="1"/>
    <col min="1025" max="1025" width="10" customWidth="1"/>
    <col min="1026" max="1026" width="30.28515625" customWidth="1"/>
    <col min="1027" max="1027" width="12.85546875" customWidth="1"/>
    <col min="1028" max="1028" width="19" customWidth="1"/>
    <col min="1029" max="1029" width="12.85546875" customWidth="1"/>
    <col min="1030" max="1030" width="12.7109375" customWidth="1"/>
    <col min="1281" max="1281" width="10" customWidth="1"/>
    <col min="1282" max="1282" width="30.28515625" customWidth="1"/>
    <col min="1283" max="1283" width="12.85546875" customWidth="1"/>
    <col min="1284" max="1284" width="19" customWidth="1"/>
    <col min="1285" max="1285" width="12.85546875" customWidth="1"/>
    <col min="1286" max="1286" width="12.7109375" customWidth="1"/>
    <col min="1537" max="1537" width="10" customWidth="1"/>
    <col min="1538" max="1538" width="30.28515625" customWidth="1"/>
    <col min="1539" max="1539" width="12.85546875" customWidth="1"/>
    <col min="1540" max="1540" width="19" customWidth="1"/>
    <col min="1541" max="1541" width="12.85546875" customWidth="1"/>
    <col min="1542" max="1542" width="12.7109375" customWidth="1"/>
    <col min="1793" max="1793" width="10" customWidth="1"/>
    <col min="1794" max="1794" width="30.28515625" customWidth="1"/>
    <col min="1795" max="1795" width="12.85546875" customWidth="1"/>
    <col min="1796" max="1796" width="19" customWidth="1"/>
    <col min="1797" max="1797" width="12.85546875" customWidth="1"/>
    <col min="1798" max="1798" width="12.7109375" customWidth="1"/>
    <col min="2049" max="2049" width="10" customWidth="1"/>
    <col min="2050" max="2050" width="30.28515625" customWidth="1"/>
    <col min="2051" max="2051" width="12.85546875" customWidth="1"/>
    <col min="2052" max="2052" width="19" customWidth="1"/>
    <col min="2053" max="2053" width="12.85546875" customWidth="1"/>
    <col min="2054" max="2054" width="12.7109375" customWidth="1"/>
    <col min="2305" max="2305" width="10" customWidth="1"/>
    <col min="2306" max="2306" width="30.28515625" customWidth="1"/>
    <col min="2307" max="2307" width="12.85546875" customWidth="1"/>
    <col min="2308" max="2308" width="19" customWidth="1"/>
    <col min="2309" max="2309" width="12.85546875" customWidth="1"/>
    <col min="2310" max="2310" width="12.7109375" customWidth="1"/>
    <col min="2561" max="2561" width="10" customWidth="1"/>
    <col min="2562" max="2562" width="30.28515625" customWidth="1"/>
    <col min="2563" max="2563" width="12.85546875" customWidth="1"/>
    <col min="2564" max="2564" width="19" customWidth="1"/>
    <col min="2565" max="2565" width="12.85546875" customWidth="1"/>
    <col min="2566" max="2566" width="12.7109375" customWidth="1"/>
    <col min="2817" max="2817" width="10" customWidth="1"/>
    <col min="2818" max="2818" width="30.28515625" customWidth="1"/>
    <col min="2819" max="2819" width="12.85546875" customWidth="1"/>
    <col min="2820" max="2820" width="19" customWidth="1"/>
    <col min="2821" max="2821" width="12.85546875" customWidth="1"/>
    <col min="2822" max="2822" width="12.7109375" customWidth="1"/>
    <col min="3073" max="3073" width="10" customWidth="1"/>
    <col min="3074" max="3074" width="30.28515625" customWidth="1"/>
    <col min="3075" max="3075" width="12.85546875" customWidth="1"/>
    <col min="3076" max="3076" width="19" customWidth="1"/>
    <col min="3077" max="3077" width="12.85546875" customWidth="1"/>
    <col min="3078" max="3078" width="12.7109375" customWidth="1"/>
    <col min="3329" max="3329" width="10" customWidth="1"/>
    <col min="3330" max="3330" width="30.28515625" customWidth="1"/>
    <col min="3331" max="3331" width="12.85546875" customWidth="1"/>
    <col min="3332" max="3332" width="19" customWidth="1"/>
    <col min="3333" max="3333" width="12.85546875" customWidth="1"/>
    <col min="3334" max="3334" width="12.7109375" customWidth="1"/>
    <col min="3585" max="3585" width="10" customWidth="1"/>
    <col min="3586" max="3586" width="30.28515625" customWidth="1"/>
    <col min="3587" max="3587" width="12.85546875" customWidth="1"/>
    <col min="3588" max="3588" width="19" customWidth="1"/>
    <col min="3589" max="3589" width="12.85546875" customWidth="1"/>
    <col min="3590" max="3590" width="12.7109375" customWidth="1"/>
    <col min="3841" max="3841" width="10" customWidth="1"/>
    <col min="3842" max="3842" width="30.28515625" customWidth="1"/>
    <col min="3843" max="3843" width="12.85546875" customWidth="1"/>
    <col min="3844" max="3844" width="19" customWidth="1"/>
    <col min="3845" max="3845" width="12.85546875" customWidth="1"/>
    <col min="3846" max="3846" width="12.7109375" customWidth="1"/>
    <col min="4097" max="4097" width="10" customWidth="1"/>
    <col min="4098" max="4098" width="30.28515625" customWidth="1"/>
    <col min="4099" max="4099" width="12.85546875" customWidth="1"/>
    <col min="4100" max="4100" width="19" customWidth="1"/>
    <col min="4101" max="4101" width="12.85546875" customWidth="1"/>
    <col min="4102" max="4102" width="12.7109375" customWidth="1"/>
    <col min="4353" max="4353" width="10" customWidth="1"/>
    <col min="4354" max="4354" width="30.28515625" customWidth="1"/>
    <col min="4355" max="4355" width="12.85546875" customWidth="1"/>
    <col min="4356" max="4356" width="19" customWidth="1"/>
    <col min="4357" max="4357" width="12.85546875" customWidth="1"/>
    <col min="4358" max="4358" width="12.7109375" customWidth="1"/>
    <col min="4609" max="4609" width="10" customWidth="1"/>
    <col min="4610" max="4610" width="30.28515625" customWidth="1"/>
    <col min="4611" max="4611" width="12.85546875" customWidth="1"/>
    <col min="4612" max="4612" width="19" customWidth="1"/>
    <col min="4613" max="4613" width="12.85546875" customWidth="1"/>
    <col min="4614" max="4614" width="12.7109375" customWidth="1"/>
    <col min="4865" max="4865" width="10" customWidth="1"/>
    <col min="4866" max="4866" width="30.28515625" customWidth="1"/>
    <col min="4867" max="4867" width="12.85546875" customWidth="1"/>
    <col min="4868" max="4868" width="19" customWidth="1"/>
    <col min="4869" max="4869" width="12.85546875" customWidth="1"/>
    <col min="4870" max="4870" width="12.7109375" customWidth="1"/>
    <col min="5121" max="5121" width="10" customWidth="1"/>
    <col min="5122" max="5122" width="30.28515625" customWidth="1"/>
    <col min="5123" max="5123" width="12.85546875" customWidth="1"/>
    <col min="5124" max="5124" width="19" customWidth="1"/>
    <col min="5125" max="5125" width="12.85546875" customWidth="1"/>
    <col min="5126" max="5126" width="12.7109375" customWidth="1"/>
    <col min="5377" max="5377" width="10" customWidth="1"/>
    <col min="5378" max="5378" width="30.28515625" customWidth="1"/>
    <col min="5379" max="5379" width="12.85546875" customWidth="1"/>
    <col min="5380" max="5380" width="19" customWidth="1"/>
    <col min="5381" max="5381" width="12.85546875" customWidth="1"/>
    <col min="5382" max="5382" width="12.7109375" customWidth="1"/>
    <col min="5633" max="5633" width="10" customWidth="1"/>
    <col min="5634" max="5634" width="30.28515625" customWidth="1"/>
    <col min="5635" max="5635" width="12.85546875" customWidth="1"/>
    <col min="5636" max="5636" width="19" customWidth="1"/>
    <col min="5637" max="5637" width="12.85546875" customWidth="1"/>
    <col min="5638" max="5638" width="12.7109375" customWidth="1"/>
    <col min="5889" max="5889" width="10" customWidth="1"/>
    <col min="5890" max="5890" width="30.28515625" customWidth="1"/>
    <col min="5891" max="5891" width="12.85546875" customWidth="1"/>
    <col min="5892" max="5892" width="19" customWidth="1"/>
    <col min="5893" max="5893" width="12.85546875" customWidth="1"/>
    <col min="5894" max="5894" width="12.7109375" customWidth="1"/>
    <col min="6145" max="6145" width="10" customWidth="1"/>
    <col min="6146" max="6146" width="30.28515625" customWidth="1"/>
    <col min="6147" max="6147" width="12.85546875" customWidth="1"/>
    <col min="6148" max="6148" width="19" customWidth="1"/>
    <col min="6149" max="6149" width="12.85546875" customWidth="1"/>
    <col min="6150" max="6150" width="12.7109375" customWidth="1"/>
    <col min="6401" max="6401" width="10" customWidth="1"/>
    <col min="6402" max="6402" width="30.28515625" customWidth="1"/>
    <col min="6403" max="6403" width="12.85546875" customWidth="1"/>
    <col min="6404" max="6404" width="19" customWidth="1"/>
    <col min="6405" max="6405" width="12.85546875" customWidth="1"/>
    <col min="6406" max="6406" width="12.7109375" customWidth="1"/>
    <col min="6657" max="6657" width="10" customWidth="1"/>
    <col min="6658" max="6658" width="30.28515625" customWidth="1"/>
    <col min="6659" max="6659" width="12.85546875" customWidth="1"/>
    <col min="6660" max="6660" width="19" customWidth="1"/>
    <col min="6661" max="6661" width="12.85546875" customWidth="1"/>
    <col min="6662" max="6662" width="12.7109375" customWidth="1"/>
    <col min="6913" max="6913" width="10" customWidth="1"/>
    <col min="6914" max="6914" width="30.28515625" customWidth="1"/>
    <col min="6915" max="6915" width="12.85546875" customWidth="1"/>
    <col min="6916" max="6916" width="19" customWidth="1"/>
    <col min="6917" max="6917" width="12.85546875" customWidth="1"/>
    <col min="6918" max="6918" width="12.7109375" customWidth="1"/>
    <col min="7169" max="7169" width="10" customWidth="1"/>
    <col min="7170" max="7170" width="30.28515625" customWidth="1"/>
    <col min="7171" max="7171" width="12.85546875" customWidth="1"/>
    <col min="7172" max="7172" width="19" customWidth="1"/>
    <col min="7173" max="7173" width="12.85546875" customWidth="1"/>
    <col min="7174" max="7174" width="12.7109375" customWidth="1"/>
    <col min="7425" max="7425" width="10" customWidth="1"/>
    <col min="7426" max="7426" width="30.28515625" customWidth="1"/>
    <col min="7427" max="7427" width="12.85546875" customWidth="1"/>
    <col min="7428" max="7428" width="19" customWidth="1"/>
    <col min="7429" max="7429" width="12.85546875" customWidth="1"/>
    <col min="7430" max="7430" width="12.7109375" customWidth="1"/>
    <col min="7681" max="7681" width="10" customWidth="1"/>
    <col min="7682" max="7682" width="30.28515625" customWidth="1"/>
    <col min="7683" max="7683" width="12.85546875" customWidth="1"/>
    <col min="7684" max="7684" width="19" customWidth="1"/>
    <col min="7685" max="7685" width="12.85546875" customWidth="1"/>
    <col min="7686" max="7686" width="12.7109375" customWidth="1"/>
    <col min="7937" max="7937" width="10" customWidth="1"/>
    <col min="7938" max="7938" width="30.28515625" customWidth="1"/>
    <col min="7939" max="7939" width="12.85546875" customWidth="1"/>
    <col min="7940" max="7940" width="19" customWidth="1"/>
    <col min="7941" max="7941" width="12.85546875" customWidth="1"/>
    <col min="7942" max="7942" width="12.7109375" customWidth="1"/>
    <col min="8193" max="8193" width="10" customWidth="1"/>
    <col min="8194" max="8194" width="30.28515625" customWidth="1"/>
    <col min="8195" max="8195" width="12.85546875" customWidth="1"/>
    <col min="8196" max="8196" width="19" customWidth="1"/>
    <col min="8197" max="8197" width="12.85546875" customWidth="1"/>
    <col min="8198" max="8198" width="12.7109375" customWidth="1"/>
    <col min="8449" max="8449" width="10" customWidth="1"/>
    <col min="8450" max="8450" width="30.28515625" customWidth="1"/>
    <col min="8451" max="8451" width="12.85546875" customWidth="1"/>
    <col min="8452" max="8452" width="19" customWidth="1"/>
    <col min="8453" max="8453" width="12.85546875" customWidth="1"/>
    <col min="8454" max="8454" width="12.7109375" customWidth="1"/>
    <col min="8705" max="8705" width="10" customWidth="1"/>
    <col min="8706" max="8706" width="30.28515625" customWidth="1"/>
    <col min="8707" max="8707" width="12.85546875" customWidth="1"/>
    <col min="8708" max="8708" width="19" customWidth="1"/>
    <col min="8709" max="8709" width="12.85546875" customWidth="1"/>
    <col min="8710" max="8710" width="12.7109375" customWidth="1"/>
    <col min="8961" max="8961" width="10" customWidth="1"/>
    <col min="8962" max="8962" width="30.28515625" customWidth="1"/>
    <col min="8963" max="8963" width="12.85546875" customWidth="1"/>
    <col min="8964" max="8964" width="19" customWidth="1"/>
    <col min="8965" max="8965" width="12.85546875" customWidth="1"/>
    <col min="8966" max="8966" width="12.7109375" customWidth="1"/>
    <col min="9217" max="9217" width="10" customWidth="1"/>
    <col min="9218" max="9218" width="30.28515625" customWidth="1"/>
    <col min="9219" max="9219" width="12.85546875" customWidth="1"/>
    <col min="9220" max="9220" width="19" customWidth="1"/>
    <col min="9221" max="9221" width="12.85546875" customWidth="1"/>
    <col min="9222" max="9222" width="12.7109375" customWidth="1"/>
    <col min="9473" max="9473" width="10" customWidth="1"/>
    <col min="9474" max="9474" width="30.28515625" customWidth="1"/>
    <col min="9475" max="9475" width="12.85546875" customWidth="1"/>
    <col min="9476" max="9476" width="19" customWidth="1"/>
    <col min="9477" max="9477" width="12.85546875" customWidth="1"/>
    <col min="9478" max="9478" width="12.7109375" customWidth="1"/>
    <col min="9729" max="9729" width="10" customWidth="1"/>
    <col min="9730" max="9730" width="30.28515625" customWidth="1"/>
    <col min="9731" max="9731" width="12.85546875" customWidth="1"/>
    <col min="9732" max="9732" width="19" customWidth="1"/>
    <col min="9733" max="9733" width="12.85546875" customWidth="1"/>
    <col min="9734" max="9734" width="12.7109375" customWidth="1"/>
    <col min="9985" max="9985" width="10" customWidth="1"/>
    <col min="9986" max="9986" width="30.28515625" customWidth="1"/>
    <col min="9987" max="9987" width="12.85546875" customWidth="1"/>
    <col min="9988" max="9988" width="19" customWidth="1"/>
    <col min="9989" max="9989" width="12.85546875" customWidth="1"/>
    <col min="9990" max="9990" width="12.7109375" customWidth="1"/>
    <col min="10241" max="10241" width="10" customWidth="1"/>
    <col min="10242" max="10242" width="30.28515625" customWidth="1"/>
    <col min="10243" max="10243" width="12.85546875" customWidth="1"/>
    <col min="10244" max="10244" width="19" customWidth="1"/>
    <col min="10245" max="10245" width="12.85546875" customWidth="1"/>
    <col min="10246" max="10246" width="12.7109375" customWidth="1"/>
    <col min="10497" max="10497" width="10" customWidth="1"/>
    <col min="10498" max="10498" width="30.28515625" customWidth="1"/>
    <col min="10499" max="10499" width="12.85546875" customWidth="1"/>
    <col min="10500" max="10500" width="19" customWidth="1"/>
    <col min="10501" max="10501" width="12.85546875" customWidth="1"/>
    <col min="10502" max="10502" width="12.7109375" customWidth="1"/>
    <col min="10753" max="10753" width="10" customWidth="1"/>
    <col min="10754" max="10754" width="30.28515625" customWidth="1"/>
    <col min="10755" max="10755" width="12.85546875" customWidth="1"/>
    <col min="10756" max="10756" width="19" customWidth="1"/>
    <col min="10757" max="10757" width="12.85546875" customWidth="1"/>
    <col min="10758" max="10758" width="12.7109375" customWidth="1"/>
    <col min="11009" max="11009" width="10" customWidth="1"/>
    <col min="11010" max="11010" width="30.28515625" customWidth="1"/>
    <col min="11011" max="11011" width="12.85546875" customWidth="1"/>
    <col min="11012" max="11012" width="19" customWidth="1"/>
    <col min="11013" max="11013" width="12.85546875" customWidth="1"/>
    <col min="11014" max="11014" width="12.7109375" customWidth="1"/>
    <col min="11265" max="11265" width="10" customWidth="1"/>
    <col min="11266" max="11266" width="30.28515625" customWidth="1"/>
    <col min="11267" max="11267" width="12.85546875" customWidth="1"/>
    <col min="11268" max="11268" width="19" customWidth="1"/>
    <col min="11269" max="11269" width="12.85546875" customWidth="1"/>
    <col min="11270" max="11270" width="12.7109375" customWidth="1"/>
    <col min="11521" max="11521" width="10" customWidth="1"/>
    <col min="11522" max="11522" width="30.28515625" customWidth="1"/>
    <col min="11523" max="11523" width="12.85546875" customWidth="1"/>
    <col min="11524" max="11524" width="19" customWidth="1"/>
    <col min="11525" max="11525" width="12.85546875" customWidth="1"/>
    <col min="11526" max="11526" width="12.7109375" customWidth="1"/>
    <col min="11777" max="11777" width="10" customWidth="1"/>
    <col min="11778" max="11778" width="30.28515625" customWidth="1"/>
    <col min="11779" max="11779" width="12.85546875" customWidth="1"/>
    <col min="11780" max="11780" width="19" customWidth="1"/>
    <col min="11781" max="11781" width="12.85546875" customWidth="1"/>
    <col min="11782" max="11782" width="12.7109375" customWidth="1"/>
    <col min="12033" max="12033" width="10" customWidth="1"/>
    <col min="12034" max="12034" width="30.28515625" customWidth="1"/>
    <col min="12035" max="12035" width="12.85546875" customWidth="1"/>
    <col min="12036" max="12036" width="19" customWidth="1"/>
    <col min="12037" max="12037" width="12.85546875" customWidth="1"/>
    <col min="12038" max="12038" width="12.7109375" customWidth="1"/>
    <col min="12289" max="12289" width="10" customWidth="1"/>
    <col min="12290" max="12290" width="30.28515625" customWidth="1"/>
    <col min="12291" max="12291" width="12.85546875" customWidth="1"/>
    <col min="12292" max="12292" width="19" customWidth="1"/>
    <col min="12293" max="12293" width="12.85546875" customWidth="1"/>
    <col min="12294" max="12294" width="12.7109375" customWidth="1"/>
    <col min="12545" max="12545" width="10" customWidth="1"/>
    <col min="12546" max="12546" width="30.28515625" customWidth="1"/>
    <col min="12547" max="12547" width="12.85546875" customWidth="1"/>
    <col min="12548" max="12548" width="19" customWidth="1"/>
    <col min="12549" max="12549" width="12.85546875" customWidth="1"/>
    <col min="12550" max="12550" width="12.7109375" customWidth="1"/>
    <col min="12801" max="12801" width="10" customWidth="1"/>
    <col min="12802" max="12802" width="30.28515625" customWidth="1"/>
    <col min="12803" max="12803" width="12.85546875" customWidth="1"/>
    <col min="12804" max="12804" width="19" customWidth="1"/>
    <col min="12805" max="12805" width="12.85546875" customWidth="1"/>
    <col min="12806" max="12806" width="12.7109375" customWidth="1"/>
    <col min="13057" max="13057" width="10" customWidth="1"/>
    <col min="13058" max="13058" width="30.28515625" customWidth="1"/>
    <col min="13059" max="13059" width="12.85546875" customWidth="1"/>
    <col min="13060" max="13060" width="19" customWidth="1"/>
    <col min="13061" max="13061" width="12.85546875" customWidth="1"/>
    <col min="13062" max="13062" width="12.7109375" customWidth="1"/>
    <col min="13313" max="13313" width="10" customWidth="1"/>
    <col min="13314" max="13314" width="30.28515625" customWidth="1"/>
    <col min="13315" max="13315" width="12.85546875" customWidth="1"/>
    <col min="13316" max="13316" width="19" customWidth="1"/>
    <col min="13317" max="13317" width="12.85546875" customWidth="1"/>
    <col min="13318" max="13318" width="12.7109375" customWidth="1"/>
    <col min="13569" max="13569" width="10" customWidth="1"/>
    <col min="13570" max="13570" width="30.28515625" customWidth="1"/>
    <col min="13571" max="13571" width="12.85546875" customWidth="1"/>
    <col min="13572" max="13572" width="19" customWidth="1"/>
    <col min="13573" max="13573" width="12.85546875" customWidth="1"/>
    <col min="13574" max="13574" width="12.7109375" customWidth="1"/>
    <col min="13825" max="13825" width="10" customWidth="1"/>
    <col min="13826" max="13826" width="30.28515625" customWidth="1"/>
    <col min="13827" max="13827" width="12.85546875" customWidth="1"/>
    <col min="13828" max="13828" width="19" customWidth="1"/>
    <col min="13829" max="13829" width="12.85546875" customWidth="1"/>
    <col min="13830" max="13830" width="12.7109375" customWidth="1"/>
    <col min="14081" max="14081" width="10" customWidth="1"/>
    <col min="14082" max="14082" width="30.28515625" customWidth="1"/>
    <col min="14083" max="14083" width="12.85546875" customWidth="1"/>
    <col min="14084" max="14084" width="19" customWidth="1"/>
    <col min="14085" max="14085" width="12.85546875" customWidth="1"/>
    <col min="14086" max="14086" width="12.7109375" customWidth="1"/>
    <col min="14337" max="14337" width="10" customWidth="1"/>
    <col min="14338" max="14338" width="30.28515625" customWidth="1"/>
    <col min="14339" max="14339" width="12.85546875" customWidth="1"/>
    <col min="14340" max="14340" width="19" customWidth="1"/>
    <col min="14341" max="14341" width="12.85546875" customWidth="1"/>
    <col min="14342" max="14342" width="12.7109375" customWidth="1"/>
    <col min="14593" max="14593" width="10" customWidth="1"/>
    <col min="14594" max="14594" width="30.28515625" customWidth="1"/>
    <col min="14595" max="14595" width="12.85546875" customWidth="1"/>
    <col min="14596" max="14596" width="19" customWidth="1"/>
    <col min="14597" max="14597" width="12.85546875" customWidth="1"/>
    <col min="14598" max="14598" width="12.7109375" customWidth="1"/>
    <col min="14849" max="14849" width="10" customWidth="1"/>
    <col min="14850" max="14850" width="30.28515625" customWidth="1"/>
    <col min="14851" max="14851" width="12.85546875" customWidth="1"/>
    <col min="14852" max="14852" width="19" customWidth="1"/>
    <col min="14853" max="14853" width="12.85546875" customWidth="1"/>
    <col min="14854" max="14854" width="12.7109375" customWidth="1"/>
    <col min="15105" max="15105" width="10" customWidth="1"/>
    <col min="15106" max="15106" width="30.28515625" customWidth="1"/>
    <col min="15107" max="15107" width="12.85546875" customWidth="1"/>
    <col min="15108" max="15108" width="19" customWidth="1"/>
    <col min="15109" max="15109" width="12.85546875" customWidth="1"/>
    <col min="15110" max="15110" width="12.7109375" customWidth="1"/>
    <col min="15361" max="15361" width="10" customWidth="1"/>
    <col min="15362" max="15362" width="30.28515625" customWidth="1"/>
    <col min="15363" max="15363" width="12.85546875" customWidth="1"/>
    <col min="15364" max="15364" width="19" customWidth="1"/>
    <col min="15365" max="15365" width="12.85546875" customWidth="1"/>
    <col min="15366" max="15366" width="12.7109375" customWidth="1"/>
    <col min="15617" max="15617" width="10" customWidth="1"/>
    <col min="15618" max="15618" width="30.28515625" customWidth="1"/>
    <col min="15619" max="15619" width="12.85546875" customWidth="1"/>
    <col min="15620" max="15620" width="19" customWidth="1"/>
    <col min="15621" max="15621" width="12.85546875" customWidth="1"/>
    <col min="15622" max="15622" width="12.7109375" customWidth="1"/>
    <col min="15873" max="15873" width="10" customWidth="1"/>
    <col min="15874" max="15874" width="30.28515625" customWidth="1"/>
    <col min="15875" max="15875" width="12.85546875" customWidth="1"/>
    <col min="15876" max="15876" width="19" customWidth="1"/>
    <col min="15877" max="15877" width="12.85546875" customWidth="1"/>
    <col min="15878" max="15878" width="12.7109375" customWidth="1"/>
    <col min="16129" max="16129" width="10" customWidth="1"/>
    <col min="16130" max="16130" width="30.28515625" customWidth="1"/>
    <col min="16131" max="16131" width="12.85546875" customWidth="1"/>
    <col min="16132" max="16132" width="19" customWidth="1"/>
    <col min="16133" max="16133" width="12.85546875" customWidth="1"/>
    <col min="16134" max="16134" width="12.7109375" customWidth="1"/>
  </cols>
  <sheetData>
    <row r="1" spans="1:6" ht="15" x14ac:dyDescent="0.25">
      <c r="A1" s="70" t="s">
        <v>0</v>
      </c>
      <c r="B1" s="70"/>
      <c r="C1" s="70"/>
    </row>
    <row r="2" spans="1:6" ht="15" x14ac:dyDescent="0.25">
      <c r="A2" s="70" t="s">
        <v>1</v>
      </c>
      <c r="B2" s="70"/>
      <c r="C2" s="70"/>
    </row>
    <row r="3" spans="1:6" ht="15" x14ac:dyDescent="0.25">
      <c r="A3" s="70" t="s">
        <v>2</v>
      </c>
      <c r="B3" s="70"/>
      <c r="C3" s="1"/>
      <c r="D3" s="2"/>
    </row>
    <row r="4" spans="1:6" ht="15" x14ac:dyDescent="0.25">
      <c r="A4" s="70" t="s">
        <v>3</v>
      </c>
      <c r="B4" s="70"/>
      <c r="C4" s="1"/>
      <c r="D4" s="3"/>
    </row>
    <row r="5" spans="1:6" ht="15" x14ac:dyDescent="0.25"/>
    <row r="6" spans="1:6" ht="15" x14ac:dyDescent="0.25">
      <c r="A6" s="72" t="s">
        <v>89</v>
      </c>
      <c r="B6" s="73"/>
      <c r="C6" s="73"/>
      <c r="D6" s="21"/>
    </row>
    <row r="7" spans="1:6" ht="15" x14ac:dyDescent="0.25">
      <c r="A7" s="69" t="s">
        <v>77</v>
      </c>
      <c r="B7" s="70"/>
      <c r="C7" s="70"/>
    </row>
    <row r="8" spans="1:6" ht="15" x14ac:dyDescent="0.25"/>
    <row r="9" spans="1:6" ht="26.25" x14ac:dyDescent="0.25">
      <c r="A9" s="37" t="s">
        <v>30</v>
      </c>
      <c r="B9" s="17" t="s">
        <v>78</v>
      </c>
      <c r="C9" s="17" t="s">
        <v>5</v>
      </c>
      <c r="D9" s="17" t="s">
        <v>67</v>
      </c>
      <c r="E9" s="39" t="s">
        <v>7</v>
      </c>
      <c r="F9" s="17" t="s">
        <v>8</v>
      </c>
    </row>
    <row r="10" spans="1:6" ht="15" x14ac:dyDescent="0.25">
      <c r="A10" s="17" t="s">
        <v>69</v>
      </c>
      <c r="B10" s="17"/>
      <c r="C10" s="18">
        <v>1822269</v>
      </c>
      <c r="D10" s="18">
        <v>288832.53000000003</v>
      </c>
      <c r="E10" s="18">
        <v>15.85</v>
      </c>
      <c r="F10" s="18">
        <v>2111101.5299999998</v>
      </c>
    </row>
    <row r="11" spans="1:6" ht="15" x14ac:dyDescent="0.25">
      <c r="A11" s="49" t="s">
        <v>79</v>
      </c>
      <c r="B11" s="49"/>
      <c r="C11" s="50">
        <v>1822269</v>
      </c>
      <c r="D11" s="50">
        <v>288832.53000000003</v>
      </c>
      <c r="E11" s="50">
        <v>15.85</v>
      </c>
      <c r="F11" s="50">
        <v>2111101.5299999998</v>
      </c>
    </row>
    <row r="12" spans="1:6" ht="15" x14ac:dyDescent="0.25">
      <c r="A12" s="51" t="s">
        <v>80</v>
      </c>
      <c r="B12" s="51"/>
      <c r="C12" s="52">
        <v>1822269</v>
      </c>
      <c r="D12" s="52">
        <v>288832.53000000003</v>
      </c>
      <c r="E12" s="52">
        <v>15.85</v>
      </c>
      <c r="F12" s="52">
        <v>2111101.5299999998</v>
      </c>
    </row>
    <row r="13" spans="1:6" ht="15" x14ac:dyDescent="0.25">
      <c r="A13" s="53" t="s">
        <v>81</v>
      </c>
      <c r="B13" s="53"/>
      <c r="C13" s="54">
        <v>1822269</v>
      </c>
      <c r="D13" s="54">
        <v>288832.53000000003</v>
      </c>
      <c r="E13" s="54">
        <v>15.85</v>
      </c>
      <c r="F13" s="54">
        <v>2111101.5299999998</v>
      </c>
    </row>
  </sheetData>
  <mergeCells count="6">
    <mergeCell ref="A1:C1"/>
    <mergeCell ref="A2:C2"/>
    <mergeCell ref="A3:B3"/>
    <mergeCell ref="A4:B4"/>
    <mergeCell ref="A7:C7"/>
    <mergeCell ref="A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5D1E-249D-4D35-A2B0-4C7E277AFB62}">
  <dimension ref="A1:F14"/>
  <sheetViews>
    <sheetView workbookViewId="0">
      <selection activeCell="A7" sqref="A7:C7"/>
    </sheetView>
  </sheetViews>
  <sheetFormatPr defaultRowHeight="15" x14ac:dyDescent="0.25"/>
  <cols>
    <col min="1" max="1" width="10" customWidth="1"/>
    <col min="2" max="2" width="30.28515625" customWidth="1"/>
    <col min="3" max="3" width="12.85546875" customWidth="1"/>
    <col min="4" max="4" width="19" customWidth="1"/>
    <col min="5" max="5" width="12.85546875" customWidth="1"/>
    <col min="6" max="6" width="12.5703125" customWidth="1"/>
    <col min="257" max="257" width="10" customWidth="1"/>
    <col min="258" max="258" width="30.28515625" customWidth="1"/>
    <col min="259" max="259" width="12.85546875" customWidth="1"/>
    <col min="260" max="260" width="19" customWidth="1"/>
    <col min="261" max="261" width="12.85546875" customWidth="1"/>
    <col min="262" max="262" width="12.5703125" customWidth="1"/>
    <col min="513" max="513" width="10" customWidth="1"/>
    <col min="514" max="514" width="30.28515625" customWidth="1"/>
    <col min="515" max="515" width="12.85546875" customWidth="1"/>
    <col min="516" max="516" width="19" customWidth="1"/>
    <col min="517" max="517" width="12.85546875" customWidth="1"/>
    <col min="518" max="518" width="12.5703125" customWidth="1"/>
    <col min="769" max="769" width="10" customWidth="1"/>
    <col min="770" max="770" width="30.28515625" customWidth="1"/>
    <col min="771" max="771" width="12.85546875" customWidth="1"/>
    <col min="772" max="772" width="19" customWidth="1"/>
    <col min="773" max="773" width="12.85546875" customWidth="1"/>
    <col min="774" max="774" width="12.5703125" customWidth="1"/>
    <col min="1025" max="1025" width="10" customWidth="1"/>
    <col min="1026" max="1026" width="30.28515625" customWidth="1"/>
    <col min="1027" max="1027" width="12.85546875" customWidth="1"/>
    <col min="1028" max="1028" width="19" customWidth="1"/>
    <col min="1029" max="1029" width="12.85546875" customWidth="1"/>
    <col min="1030" max="1030" width="12.5703125" customWidth="1"/>
    <col min="1281" max="1281" width="10" customWidth="1"/>
    <col min="1282" max="1282" width="30.28515625" customWidth="1"/>
    <col min="1283" max="1283" width="12.85546875" customWidth="1"/>
    <col min="1284" max="1284" width="19" customWidth="1"/>
    <col min="1285" max="1285" width="12.85546875" customWidth="1"/>
    <col min="1286" max="1286" width="12.5703125" customWidth="1"/>
    <col min="1537" max="1537" width="10" customWidth="1"/>
    <col min="1538" max="1538" width="30.28515625" customWidth="1"/>
    <col min="1539" max="1539" width="12.85546875" customWidth="1"/>
    <col min="1540" max="1540" width="19" customWidth="1"/>
    <col min="1541" max="1541" width="12.85546875" customWidth="1"/>
    <col min="1542" max="1542" width="12.5703125" customWidth="1"/>
    <col min="1793" max="1793" width="10" customWidth="1"/>
    <col min="1794" max="1794" width="30.28515625" customWidth="1"/>
    <col min="1795" max="1795" width="12.85546875" customWidth="1"/>
    <col min="1796" max="1796" width="19" customWidth="1"/>
    <col min="1797" max="1797" width="12.85546875" customWidth="1"/>
    <col min="1798" max="1798" width="12.5703125" customWidth="1"/>
    <col min="2049" max="2049" width="10" customWidth="1"/>
    <col min="2050" max="2050" width="30.28515625" customWidth="1"/>
    <col min="2051" max="2051" width="12.85546875" customWidth="1"/>
    <col min="2052" max="2052" width="19" customWidth="1"/>
    <col min="2053" max="2053" width="12.85546875" customWidth="1"/>
    <col min="2054" max="2054" width="12.5703125" customWidth="1"/>
    <col min="2305" max="2305" width="10" customWidth="1"/>
    <col min="2306" max="2306" width="30.28515625" customWidth="1"/>
    <col min="2307" max="2307" width="12.85546875" customWidth="1"/>
    <col min="2308" max="2308" width="19" customWidth="1"/>
    <col min="2309" max="2309" width="12.85546875" customWidth="1"/>
    <col min="2310" max="2310" width="12.5703125" customWidth="1"/>
    <col min="2561" max="2561" width="10" customWidth="1"/>
    <col min="2562" max="2562" width="30.28515625" customWidth="1"/>
    <col min="2563" max="2563" width="12.85546875" customWidth="1"/>
    <col min="2564" max="2564" width="19" customWidth="1"/>
    <col min="2565" max="2565" width="12.85546875" customWidth="1"/>
    <col min="2566" max="2566" width="12.5703125" customWidth="1"/>
    <col min="2817" max="2817" width="10" customWidth="1"/>
    <col min="2818" max="2818" width="30.28515625" customWidth="1"/>
    <col min="2819" max="2819" width="12.85546875" customWidth="1"/>
    <col min="2820" max="2820" width="19" customWidth="1"/>
    <col min="2821" max="2821" width="12.85546875" customWidth="1"/>
    <col min="2822" max="2822" width="12.5703125" customWidth="1"/>
    <col min="3073" max="3073" width="10" customWidth="1"/>
    <col min="3074" max="3074" width="30.28515625" customWidth="1"/>
    <col min="3075" max="3075" width="12.85546875" customWidth="1"/>
    <col min="3076" max="3076" width="19" customWidth="1"/>
    <col min="3077" max="3077" width="12.85546875" customWidth="1"/>
    <col min="3078" max="3078" width="12.5703125" customWidth="1"/>
    <col min="3329" max="3329" width="10" customWidth="1"/>
    <col min="3330" max="3330" width="30.28515625" customWidth="1"/>
    <col min="3331" max="3331" width="12.85546875" customWidth="1"/>
    <col min="3332" max="3332" width="19" customWidth="1"/>
    <col min="3333" max="3333" width="12.85546875" customWidth="1"/>
    <col min="3334" max="3334" width="12.5703125" customWidth="1"/>
    <col min="3585" max="3585" width="10" customWidth="1"/>
    <col min="3586" max="3586" width="30.28515625" customWidth="1"/>
    <col min="3587" max="3587" width="12.85546875" customWidth="1"/>
    <col min="3588" max="3588" width="19" customWidth="1"/>
    <col min="3589" max="3589" width="12.85546875" customWidth="1"/>
    <col min="3590" max="3590" width="12.5703125" customWidth="1"/>
    <col min="3841" max="3841" width="10" customWidth="1"/>
    <col min="3842" max="3842" width="30.28515625" customWidth="1"/>
    <col min="3843" max="3843" width="12.85546875" customWidth="1"/>
    <col min="3844" max="3844" width="19" customWidth="1"/>
    <col min="3845" max="3845" width="12.85546875" customWidth="1"/>
    <col min="3846" max="3846" width="12.5703125" customWidth="1"/>
    <col min="4097" max="4097" width="10" customWidth="1"/>
    <col min="4098" max="4098" width="30.28515625" customWidth="1"/>
    <col min="4099" max="4099" width="12.85546875" customWidth="1"/>
    <col min="4100" max="4100" width="19" customWidth="1"/>
    <col min="4101" max="4101" width="12.85546875" customWidth="1"/>
    <col min="4102" max="4102" width="12.5703125" customWidth="1"/>
    <col min="4353" max="4353" width="10" customWidth="1"/>
    <col min="4354" max="4354" width="30.28515625" customWidth="1"/>
    <col min="4355" max="4355" width="12.85546875" customWidth="1"/>
    <col min="4356" max="4356" width="19" customWidth="1"/>
    <col min="4357" max="4357" width="12.85546875" customWidth="1"/>
    <col min="4358" max="4358" width="12.5703125" customWidth="1"/>
    <col min="4609" max="4609" width="10" customWidth="1"/>
    <col min="4610" max="4610" width="30.28515625" customWidth="1"/>
    <col min="4611" max="4611" width="12.85546875" customWidth="1"/>
    <col min="4612" max="4612" width="19" customWidth="1"/>
    <col min="4613" max="4613" width="12.85546875" customWidth="1"/>
    <col min="4614" max="4614" width="12.5703125" customWidth="1"/>
    <col min="4865" max="4865" width="10" customWidth="1"/>
    <col min="4866" max="4866" width="30.28515625" customWidth="1"/>
    <col min="4867" max="4867" width="12.85546875" customWidth="1"/>
    <col min="4868" max="4868" width="19" customWidth="1"/>
    <col min="4869" max="4869" width="12.85546875" customWidth="1"/>
    <col min="4870" max="4870" width="12.5703125" customWidth="1"/>
    <col min="5121" max="5121" width="10" customWidth="1"/>
    <col min="5122" max="5122" width="30.28515625" customWidth="1"/>
    <col min="5123" max="5123" width="12.85546875" customWidth="1"/>
    <col min="5124" max="5124" width="19" customWidth="1"/>
    <col min="5125" max="5125" width="12.85546875" customWidth="1"/>
    <col min="5126" max="5126" width="12.5703125" customWidth="1"/>
    <col min="5377" max="5377" width="10" customWidth="1"/>
    <col min="5378" max="5378" width="30.28515625" customWidth="1"/>
    <col min="5379" max="5379" width="12.85546875" customWidth="1"/>
    <col min="5380" max="5380" width="19" customWidth="1"/>
    <col min="5381" max="5381" width="12.85546875" customWidth="1"/>
    <col min="5382" max="5382" width="12.5703125" customWidth="1"/>
    <col min="5633" max="5633" width="10" customWidth="1"/>
    <col min="5634" max="5634" width="30.28515625" customWidth="1"/>
    <col min="5635" max="5635" width="12.85546875" customWidth="1"/>
    <col min="5636" max="5636" width="19" customWidth="1"/>
    <col min="5637" max="5637" width="12.85546875" customWidth="1"/>
    <col min="5638" max="5638" width="12.5703125" customWidth="1"/>
    <col min="5889" max="5889" width="10" customWidth="1"/>
    <col min="5890" max="5890" width="30.28515625" customWidth="1"/>
    <col min="5891" max="5891" width="12.85546875" customWidth="1"/>
    <col min="5892" max="5892" width="19" customWidth="1"/>
    <col min="5893" max="5893" width="12.85546875" customWidth="1"/>
    <col min="5894" max="5894" width="12.5703125" customWidth="1"/>
    <col min="6145" max="6145" width="10" customWidth="1"/>
    <col min="6146" max="6146" width="30.28515625" customWidth="1"/>
    <col min="6147" max="6147" width="12.85546875" customWidth="1"/>
    <col min="6148" max="6148" width="19" customWidth="1"/>
    <col min="6149" max="6149" width="12.85546875" customWidth="1"/>
    <col min="6150" max="6150" width="12.5703125" customWidth="1"/>
    <col min="6401" max="6401" width="10" customWidth="1"/>
    <col min="6402" max="6402" width="30.28515625" customWidth="1"/>
    <col min="6403" max="6403" width="12.85546875" customWidth="1"/>
    <col min="6404" max="6404" width="19" customWidth="1"/>
    <col min="6405" max="6405" width="12.85546875" customWidth="1"/>
    <col min="6406" max="6406" width="12.5703125" customWidth="1"/>
    <col min="6657" max="6657" width="10" customWidth="1"/>
    <col min="6658" max="6658" width="30.28515625" customWidth="1"/>
    <col min="6659" max="6659" width="12.85546875" customWidth="1"/>
    <col min="6660" max="6660" width="19" customWidth="1"/>
    <col min="6661" max="6661" width="12.85546875" customWidth="1"/>
    <col min="6662" max="6662" width="12.5703125" customWidth="1"/>
    <col min="6913" max="6913" width="10" customWidth="1"/>
    <col min="6914" max="6914" width="30.28515625" customWidth="1"/>
    <col min="6915" max="6915" width="12.85546875" customWidth="1"/>
    <col min="6916" max="6916" width="19" customWidth="1"/>
    <col min="6917" max="6917" width="12.85546875" customWidth="1"/>
    <col min="6918" max="6918" width="12.5703125" customWidth="1"/>
    <col min="7169" max="7169" width="10" customWidth="1"/>
    <col min="7170" max="7170" width="30.28515625" customWidth="1"/>
    <col min="7171" max="7171" width="12.85546875" customWidth="1"/>
    <col min="7172" max="7172" width="19" customWidth="1"/>
    <col min="7173" max="7173" width="12.85546875" customWidth="1"/>
    <col min="7174" max="7174" width="12.5703125" customWidth="1"/>
    <col min="7425" max="7425" width="10" customWidth="1"/>
    <col min="7426" max="7426" width="30.28515625" customWidth="1"/>
    <col min="7427" max="7427" width="12.85546875" customWidth="1"/>
    <col min="7428" max="7428" width="19" customWidth="1"/>
    <col min="7429" max="7429" width="12.85546875" customWidth="1"/>
    <col min="7430" max="7430" width="12.5703125" customWidth="1"/>
    <col min="7681" max="7681" width="10" customWidth="1"/>
    <col min="7682" max="7682" width="30.28515625" customWidth="1"/>
    <col min="7683" max="7683" width="12.85546875" customWidth="1"/>
    <col min="7684" max="7684" width="19" customWidth="1"/>
    <col min="7685" max="7685" width="12.85546875" customWidth="1"/>
    <col min="7686" max="7686" width="12.5703125" customWidth="1"/>
    <col min="7937" max="7937" width="10" customWidth="1"/>
    <col min="7938" max="7938" width="30.28515625" customWidth="1"/>
    <col min="7939" max="7939" width="12.85546875" customWidth="1"/>
    <col min="7940" max="7940" width="19" customWidth="1"/>
    <col min="7941" max="7941" width="12.85546875" customWidth="1"/>
    <col min="7942" max="7942" width="12.5703125" customWidth="1"/>
    <col min="8193" max="8193" width="10" customWidth="1"/>
    <col min="8194" max="8194" width="30.28515625" customWidth="1"/>
    <col min="8195" max="8195" width="12.85546875" customWidth="1"/>
    <col min="8196" max="8196" width="19" customWidth="1"/>
    <col min="8197" max="8197" width="12.85546875" customWidth="1"/>
    <col min="8198" max="8198" width="12.5703125" customWidth="1"/>
    <col min="8449" max="8449" width="10" customWidth="1"/>
    <col min="8450" max="8450" width="30.28515625" customWidth="1"/>
    <col min="8451" max="8451" width="12.85546875" customWidth="1"/>
    <col min="8452" max="8452" width="19" customWidth="1"/>
    <col min="8453" max="8453" width="12.85546875" customWidth="1"/>
    <col min="8454" max="8454" width="12.5703125" customWidth="1"/>
    <col min="8705" max="8705" width="10" customWidth="1"/>
    <col min="8706" max="8706" width="30.28515625" customWidth="1"/>
    <col min="8707" max="8707" width="12.85546875" customWidth="1"/>
    <col min="8708" max="8708" width="19" customWidth="1"/>
    <col min="8709" max="8709" width="12.85546875" customWidth="1"/>
    <col min="8710" max="8710" width="12.5703125" customWidth="1"/>
    <col min="8961" max="8961" width="10" customWidth="1"/>
    <col min="8962" max="8962" width="30.28515625" customWidth="1"/>
    <col min="8963" max="8963" width="12.85546875" customWidth="1"/>
    <col min="8964" max="8964" width="19" customWidth="1"/>
    <col min="8965" max="8965" width="12.85546875" customWidth="1"/>
    <col min="8966" max="8966" width="12.5703125" customWidth="1"/>
    <col min="9217" max="9217" width="10" customWidth="1"/>
    <col min="9218" max="9218" width="30.28515625" customWidth="1"/>
    <col min="9219" max="9219" width="12.85546875" customWidth="1"/>
    <col min="9220" max="9220" width="19" customWidth="1"/>
    <col min="9221" max="9221" width="12.85546875" customWidth="1"/>
    <col min="9222" max="9222" width="12.5703125" customWidth="1"/>
    <col min="9473" max="9473" width="10" customWidth="1"/>
    <col min="9474" max="9474" width="30.28515625" customWidth="1"/>
    <col min="9475" max="9475" width="12.85546875" customWidth="1"/>
    <col min="9476" max="9476" width="19" customWidth="1"/>
    <col min="9477" max="9477" width="12.85546875" customWidth="1"/>
    <col min="9478" max="9478" width="12.5703125" customWidth="1"/>
    <col min="9729" max="9729" width="10" customWidth="1"/>
    <col min="9730" max="9730" width="30.28515625" customWidth="1"/>
    <col min="9731" max="9731" width="12.85546875" customWidth="1"/>
    <col min="9732" max="9732" width="19" customWidth="1"/>
    <col min="9733" max="9733" width="12.85546875" customWidth="1"/>
    <col min="9734" max="9734" width="12.5703125" customWidth="1"/>
    <col min="9985" max="9985" width="10" customWidth="1"/>
    <col min="9986" max="9986" width="30.28515625" customWidth="1"/>
    <col min="9987" max="9987" width="12.85546875" customWidth="1"/>
    <col min="9988" max="9988" width="19" customWidth="1"/>
    <col min="9989" max="9989" width="12.85546875" customWidth="1"/>
    <col min="9990" max="9990" width="12.5703125" customWidth="1"/>
    <col min="10241" max="10241" width="10" customWidth="1"/>
    <col min="10242" max="10242" width="30.28515625" customWidth="1"/>
    <col min="10243" max="10243" width="12.85546875" customWidth="1"/>
    <col min="10244" max="10244" width="19" customWidth="1"/>
    <col min="10245" max="10245" width="12.85546875" customWidth="1"/>
    <col min="10246" max="10246" width="12.5703125" customWidth="1"/>
    <col min="10497" max="10497" width="10" customWidth="1"/>
    <col min="10498" max="10498" width="30.28515625" customWidth="1"/>
    <col min="10499" max="10499" width="12.85546875" customWidth="1"/>
    <col min="10500" max="10500" width="19" customWidth="1"/>
    <col min="10501" max="10501" width="12.85546875" customWidth="1"/>
    <col min="10502" max="10502" width="12.5703125" customWidth="1"/>
    <col min="10753" max="10753" width="10" customWidth="1"/>
    <col min="10754" max="10754" width="30.28515625" customWidth="1"/>
    <col min="10755" max="10755" width="12.85546875" customWidth="1"/>
    <col min="10756" max="10756" width="19" customWidth="1"/>
    <col min="10757" max="10757" width="12.85546875" customWidth="1"/>
    <col min="10758" max="10758" width="12.5703125" customWidth="1"/>
    <col min="11009" max="11009" width="10" customWidth="1"/>
    <col min="11010" max="11010" width="30.28515625" customWidth="1"/>
    <col min="11011" max="11011" width="12.85546875" customWidth="1"/>
    <col min="11012" max="11012" width="19" customWidth="1"/>
    <col min="11013" max="11013" width="12.85546875" customWidth="1"/>
    <col min="11014" max="11014" width="12.5703125" customWidth="1"/>
    <col min="11265" max="11265" width="10" customWidth="1"/>
    <col min="11266" max="11266" width="30.28515625" customWidth="1"/>
    <col min="11267" max="11267" width="12.85546875" customWidth="1"/>
    <col min="11268" max="11268" width="19" customWidth="1"/>
    <col min="11269" max="11269" width="12.85546875" customWidth="1"/>
    <col min="11270" max="11270" width="12.5703125" customWidth="1"/>
    <col min="11521" max="11521" width="10" customWidth="1"/>
    <col min="11522" max="11522" width="30.28515625" customWidth="1"/>
    <col min="11523" max="11523" width="12.85546875" customWidth="1"/>
    <col min="11524" max="11524" width="19" customWidth="1"/>
    <col min="11525" max="11525" width="12.85546875" customWidth="1"/>
    <col min="11526" max="11526" width="12.5703125" customWidth="1"/>
    <col min="11777" max="11777" width="10" customWidth="1"/>
    <col min="11778" max="11778" width="30.28515625" customWidth="1"/>
    <col min="11779" max="11779" width="12.85546875" customWidth="1"/>
    <col min="11780" max="11780" width="19" customWidth="1"/>
    <col min="11781" max="11781" width="12.85546875" customWidth="1"/>
    <col min="11782" max="11782" width="12.5703125" customWidth="1"/>
    <col min="12033" max="12033" width="10" customWidth="1"/>
    <col min="12034" max="12034" width="30.28515625" customWidth="1"/>
    <col min="12035" max="12035" width="12.85546875" customWidth="1"/>
    <col min="12036" max="12036" width="19" customWidth="1"/>
    <col min="12037" max="12037" width="12.85546875" customWidth="1"/>
    <col min="12038" max="12038" width="12.5703125" customWidth="1"/>
    <col min="12289" max="12289" width="10" customWidth="1"/>
    <col min="12290" max="12290" width="30.28515625" customWidth="1"/>
    <col min="12291" max="12291" width="12.85546875" customWidth="1"/>
    <col min="12292" max="12292" width="19" customWidth="1"/>
    <col min="12293" max="12293" width="12.85546875" customWidth="1"/>
    <col min="12294" max="12294" width="12.5703125" customWidth="1"/>
    <col min="12545" max="12545" width="10" customWidth="1"/>
    <col min="12546" max="12546" width="30.28515625" customWidth="1"/>
    <col min="12547" max="12547" width="12.85546875" customWidth="1"/>
    <col min="12548" max="12548" width="19" customWidth="1"/>
    <col min="12549" max="12549" width="12.85546875" customWidth="1"/>
    <col min="12550" max="12550" width="12.5703125" customWidth="1"/>
    <col min="12801" max="12801" width="10" customWidth="1"/>
    <col min="12802" max="12802" width="30.28515625" customWidth="1"/>
    <col min="12803" max="12803" width="12.85546875" customWidth="1"/>
    <col min="12804" max="12804" width="19" customWidth="1"/>
    <col min="12805" max="12805" width="12.85546875" customWidth="1"/>
    <col min="12806" max="12806" width="12.5703125" customWidth="1"/>
    <col min="13057" max="13057" width="10" customWidth="1"/>
    <col min="13058" max="13058" width="30.28515625" customWidth="1"/>
    <col min="13059" max="13059" width="12.85546875" customWidth="1"/>
    <col min="13060" max="13060" width="19" customWidth="1"/>
    <col min="13061" max="13061" width="12.85546875" customWidth="1"/>
    <col min="13062" max="13062" width="12.5703125" customWidth="1"/>
    <col min="13313" max="13313" width="10" customWidth="1"/>
    <col min="13314" max="13314" width="30.28515625" customWidth="1"/>
    <col min="13315" max="13315" width="12.85546875" customWidth="1"/>
    <col min="13316" max="13316" width="19" customWidth="1"/>
    <col min="13317" max="13317" width="12.85546875" customWidth="1"/>
    <col min="13318" max="13318" width="12.5703125" customWidth="1"/>
    <col min="13569" max="13569" width="10" customWidth="1"/>
    <col min="13570" max="13570" width="30.28515625" customWidth="1"/>
    <col min="13571" max="13571" width="12.85546875" customWidth="1"/>
    <col min="13572" max="13572" width="19" customWidth="1"/>
    <col min="13573" max="13573" width="12.85546875" customWidth="1"/>
    <col min="13574" max="13574" width="12.5703125" customWidth="1"/>
    <col min="13825" max="13825" width="10" customWidth="1"/>
    <col min="13826" max="13826" width="30.28515625" customWidth="1"/>
    <col min="13827" max="13827" width="12.85546875" customWidth="1"/>
    <col min="13828" max="13828" width="19" customWidth="1"/>
    <col min="13829" max="13829" width="12.85546875" customWidth="1"/>
    <col min="13830" max="13830" width="12.5703125" customWidth="1"/>
    <col min="14081" max="14081" width="10" customWidth="1"/>
    <col min="14082" max="14082" width="30.28515625" customWidth="1"/>
    <col min="14083" max="14083" width="12.85546875" customWidth="1"/>
    <col min="14084" max="14084" width="19" customWidth="1"/>
    <col min="14085" max="14085" width="12.85546875" customWidth="1"/>
    <col min="14086" max="14086" width="12.5703125" customWidth="1"/>
    <col min="14337" max="14337" width="10" customWidth="1"/>
    <col min="14338" max="14338" width="30.28515625" customWidth="1"/>
    <col min="14339" max="14339" width="12.85546875" customWidth="1"/>
    <col min="14340" max="14340" width="19" customWidth="1"/>
    <col min="14341" max="14341" width="12.85546875" customWidth="1"/>
    <col min="14342" max="14342" width="12.5703125" customWidth="1"/>
    <col min="14593" max="14593" width="10" customWidth="1"/>
    <col min="14594" max="14594" width="30.28515625" customWidth="1"/>
    <col min="14595" max="14595" width="12.85546875" customWidth="1"/>
    <col min="14596" max="14596" width="19" customWidth="1"/>
    <col min="14597" max="14597" width="12.85546875" customWidth="1"/>
    <col min="14598" max="14598" width="12.5703125" customWidth="1"/>
    <col min="14849" max="14849" width="10" customWidth="1"/>
    <col min="14850" max="14850" width="30.28515625" customWidth="1"/>
    <col min="14851" max="14851" width="12.85546875" customWidth="1"/>
    <col min="14852" max="14852" width="19" customWidth="1"/>
    <col min="14853" max="14853" width="12.85546875" customWidth="1"/>
    <col min="14854" max="14854" width="12.5703125" customWidth="1"/>
    <col min="15105" max="15105" width="10" customWidth="1"/>
    <col min="15106" max="15106" width="30.28515625" customWidth="1"/>
    <col min="15107" max="15107" width="12.85546875" customWidth="1"/>
    <col min="15108" max="15108" width="19" customWidth="1"/>
    <col min="15109" max="15109" width="12.85546875" customWidth="1"/>
    <col min="15110" max="15110" width="12.5703125" customWidth="1"/>
    <col min="15361" max="15361" width="10" customWidth="1"/>
    <col min="15362" max="15362" width="30.28515625" customWidth="1"/>
    <col min="15363" max="15363" width="12.85546875" customWidth="1"/>
    <col min="15364" max="15364" width="19" customWidth="1"/>
    <col min="15365" max="15365" width="12.85546875" customWidth="1"/>
    <col min="15366" max="15366" width="12.5703125" customWidth="1"/>
    <col min="15617" max="15617" width="10" customWidth="1"/>
    <col min="15618" max="15618" width="30.28515625" customWidth="1"/>
    <col min="15619" max="15619" width="12.85546875" customWidth="1"/>
    <col min="15620" max="15620" width="19" customWidth="1"/>
    <col min="15621" max="15621" width="12.85546875" customWidth="1"/>
    <col min="15622" max="15622" width="12.5703125" customWidth="1"/>
    <col min="15873" max="15873" width="10" customWidth="1"/>
    <col min="15874" max="15874" width="30.28515625" customWidth="1"/>
    <col min="15875" max="15875" width="12.85546875" customWidth="1"/>
    <col min="15876" max="15876" width="19" customWidth="1"/>
    <col min="15877" max="15877" width="12.85546875" customWidth="1"/>
    <col min="15878" max="15878" width="12.5703125" customWidth="1"/>
    <col min="16129" max="16129" width="10" customWidth="1"/>
    <col min="16130" max="16130" width="30.28515625" customWidth="1"/>
    <col min="16131" max="16131" width="12.85546875" customWidth="1"/>
    <col min="16132" max="16132" width="19" customWidth="1"/>
    <col min="16133" max="16133" width="12.85546875" customWidth="1"/>
    <col min="16134" max="16134" width="12.5703125" customWidth="1"/>
  </cols>
  <sheetData>
    <row r="1" spans="1:6" x14ac:dyDescent="0.25">
      <c r="A1" s="70" t="s">
        <v>0</v>
      </c>
      <c r="B1" s="70"/>
      <c r="C1" s="70"/>
    </row>
    <row r="2" spans="1:6" x14ac:dyDescent="0.25">
      <c r="A2" s="70" t="s">
        <v>1</v>
      </c>
      <c r="B2" s="70"/>
      <c r="C2" s="70"/>
    </row>
    <row r="3" spans="1:6" x14ac:dyDescent="0.25">
      <c r="A3" s="70" t="s">
        <v>2</v>
      </c>
      <c r="B3" s="70"/>
      <c r="C3" s="1"/>
      <c r="D3" s="2"/>
    </row>
    <row r="4" spans="1:6" x14ac:dyDescent="0.25">
      <c r="A4" s="70" t="s">
        <v>3</v>
      </c>
      <c r="B4" s="70"/>
      <c r="C4" s="1"/>
      <c r="D4" s="3"/>
    </row>
    <row r="6" spans="1:6" x14ac:dyDescent="0.25">
      <c r="A6" s="21" t="s">
        <v>89</v>
      </c>
      <c r="B6" s="21"/>
      <c r="C6" s="21"/>
    </row>
    <row r="7" spans="1:6" x14ac:dyDescent="0.25">
      <c r="A7" s="69" t="s">
        <v>65</v>
      </c>
      <c r="B7" s="70"/>
      <c r="C7" s="70"/>
    </row>
    <row r="9" spans="1:6" ht="26.25" x14ac:dyDescent="0.25">
      <c r="A9" s="39" t="s">
        <v>30</v>
      </c>
      <c r="B9" s="17" t="s">
        <v>66</v>
      </c>
      <c r="C9" s="17" t="s">
        <v>5</v>
      </c>
      <c r="D9" s="17" t="s">
        <v>67</v>
      </c>
      <c r="E9" s="39" t="s">
        <v>7</v>
      </c>
      <c r="F9" s="17" t="s">
        <v>8</v>
      </c>
    </row>
    <row r="10" spans="1:6" x14ac:dyDescent="0.25">
      <c r="A10" s="4"/>
      <c r="B10" s="5"/>
      <c r="C10" s="5"/>
      <c r="D10" s="5"/>
      <c r="E10" s="5"/>
      <c r="F10" s="55"/>
    </row>
    <row r="11" spans="1:6" x14ac:dyDescent="0.25">
      <c r="A11" s="27"/>
      <c r="B11" s="56"/>
      <c r="C11" s="56"/>
      <c r="D11" s="56"/>
      <c r="E11" s="56"/>
      <c r="F11" s="57"/>
    </row>
    <row r="12" spans="1:6" x14ac:dyDescent="0.25">
      <c r="A12" s="4"/>
      <c r="B12" s="5"/>
      <c r="C12" s="5"/>
      <c r="D12" s="5"/>
      <c r="E12" s="5"/>
      <c r="F12" s="55"/>
    </row>
    <row r="13" spans="1:6" x14ac:dyDescent="0.25">
      <c r="A13" s="25"/>
      <c r="F13" s="26"/>
    </row>
    <row r="14" spans="1:6" x14ac:dyDescent="0.25">
      <c r="A14" s="27"/>
      <c r="B14" s="56" t="s">
        <v>82</v>
      </c>
      <c r="C14" s="56"/>
      <c r="D14" s="56"/>
      <c r="E14" s="56"/>
      <c r="F14" s="57"/>
    </row>
  </sheetData>
  <mergeCells count="5">
    <mergeCell ref="A1:C1"/>
    <mergeCell ref="A2:C2"/>
    <mergeCell ref="A3:B3"/>
    <mergeCell ref="A4:B4"/>
    <mergeCell ref="A7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23ABE-1E6B-4ED5-8F15-DD01804FE12F}">
  <dimension ref="A1:F14"/>
  <sheetViews>
    <sheetView workbookViewId="0">
      <selection activeCell="A7" sqref="A7:C7"/>
    </sheetView>
  </sheetViews>
  <sheetFormatPr defaultRowHeight="15" x14ac:dyDescent="0.25"/>
  <cols>
    <col min="1" max="1" width="10" customWidth="1"/>
    <col min="2" max="2" width="30.28515625" customWidth="1"/>
    <col min="3" max="3" width="12.85546875" customWidth="1"/>
    <col min="4" max="4" width="19" customWidth="1"/>
    <col min="5" max="5" width="12.85546875" customWidth="1"/>
    <col min="6" max="6" width="12.5703125" customWidth="1"/>
    <col min="257" max="257" width="10" customWidth="1"/>
    <col min="258" max="258" width="30.28515625" customWidth="1"/>
    <col min="259" max="259" width="12.85546875" customWidth="1"/>
    <col min="260" max="260" width="19" customWidth="1"/>
    <col min="261" max="261" width="12.85546875" customWidth="1"/>
    <col min="262" max="262" width="12.5703125" customWidth="1"/>
    <col min="513" max="513" width="10" customWidth="1"/>
    <col min="514" max="514" width="30.28515625" customWidth="1"/>
    <col min="515" max="515" width="12.85546875" customWidth="1"/>
    <col min="516" max="516" width="19" customWidth="1"/>
    <col min="517" max="517" width="12.85546875" customWidth="1"/>
    <col min="518" max="518" width="12.5703125" customWidth="1"/>
    <col min="769" max="769" width="10" customWidth="1"/>
    <col min="770" max="770" width="30.28515625" customWidth="1"/>
    <col min="771" max="771" width="12.85546875" customWidth="1"/>
    <col min="772" max="772" width="19" customWidth="1"/>
    <col min="773" max="773" width="12.85546875" customWidth="1"/>
    <col min="774" max="774" width="12.5703125" customWidth="1"/>
    <col min="1025" max="1025" width="10" customWidth="1"/>
    <col min="1026" max="1026" width="30.28515625" customWidth="1"/>
    <col min="1027" max="1027" width="12.85546875" customWidth="1"/>
    <col min="1028" max="1028" width="19" customWidth="1"/>
    <col min="1029" max="1029" width="12.85546875" customWidth="1"/>
    <col min="1030" max="1030" width="12.5703125" customWidth="1"/>
    <col min="1281" max="1281" width="10" customWidth="1"/>
    <col min="1282" max="1282" width="30.28515625" customWidth="1"/>
    <col min="1283" max="1283" width="12.85546875" customWidth="1"/>
    <col min="1284" max="1284" width="19" customWidth="1"/>
    <col min="1285" max="1285" width="12.85546875" customWidth="1"/>
    <col min="1286" max="1286" width="12.5703125" customWidth="1"/>
    <col min="1537" max="1537" width="10" customWidth="1"/>
    <col min="1538" max="1538" width="30.28515625" customWidth="1"/>
    <col min="1539" max="1539" width="12.85546875" customWidth="1"/>
    <col min="1540" max="1540" width="19" customWidth="1"/>
    <col min="1541" max="1541" width="12.85546875" customWidth="1"/>
    <col min="1542" max="1542" width="12.5703125" customWidth="1"/>
    <col min="1793" max="1793" width="10" customWidth="1"/>
    <col min="1794" max="1794" width="30.28515625" customWidth="1"/>
    <col min="1795" max="1795" width="12.85546875" customWidth="1"/>
    <col min="1796" max="1796" width="19" customWidth="1"/>
    <col min="1797" max="1797" width="12.85546875" customWidth="1"/>
    <col min="1798" max="1798" width="12.5703125" customWidth="1"/>
    <col min="2049" max="2049" width="10" customWidth="1"/>
    <col min="2050" max="2050" width="30.28515625" customWidth="1"/>
    <col min="2051" max="2051" width="12.85546875" customWidth="1"/>
    <col min="2052" max="2052" width="19" customWidth="1"/>
    <col min="2053" max="2053" width="12.85546875" customWidth="1"/>
    <col min="2054" max="2054" width="12.5703125" customWidth="1"/>
    <col min="2305" max="2305" width="10" customWidth="1"/>
    <col min="2306" max="2306" width="30.28515625" customWidth="1"/>
    <col min="2307" max="2307" width="12.85546875" customWidth="1"/>
    <col min="2308" max="2308" width="19" customWidth="1"/>
    <col min="2309" max="2309" width="12.85546875" customWidth="1"/>
    <col min="2310" max="2310" width="12.5703125" customWidth="1"/>
    <col min="2561" max="2561" width="10" customWidth="1"/>
    <col min="2562" max="2562" width="30.28515625" customWidth="1"/>
    <col min="2563" max="2563" width="12.85546875" customWidth="1"/>
    <col min="2564" max="2564" width="19" customWidth="1"/>
    <col min="2565" max="2565" width="12.85546875" customWidth="1"/>
    <col min="2566" max="2566" width="12.5703125" customWidth="1"/>
    <col min="2817" max="2817" width="10" customWidth="1"/>
    <col min="2818" max="2818" width="30.28515625" customWidth="1"/>
    <col min="2819" max="2819" width="12.85546875" customWidth="1"/>
    <col min="2820" max="2820" width="19" customWidth="1"/>
    <col min="2821" max="2821" width="12.85546875" customWidth="1"/>
    <col min="2822" max="2822" width="12.5703125" customWidth="1"/>
    <col min="3073" max="3073" width="10" customWidth="1"/>
    <col min="3074" max="3074" width="30.28515625" customWidth="1"/>
    <col min="3075" max="3075" width="12.85546875" customWidth="1"/>
    <col min="3076" max="3076" width="19" customWidth="1"/>
    <col min="3077" max="3077" width="12.85546875" customWidth="1"/>
    <col min="3078" max="3078" width="12.5703125" customWidth="1"/>
    <col min="3329" max="3329" width="10" customWidth="1"/>
    <col min="3330" max="3330" width="30.28515625" customWidth="1"/>
    <col min="3331" max="3331" width="12.85546875" customWidth="1"/>
    <col min="3332" max="3332" width="19" customWidth="1"/>
    <col min="3333" max="3333" width="12.85546875" customWidth="1"/>
    <col min="3334" max="3334" width="12.5703125" customWidth="1"/>
    <col min="3585" max="3585" width="10" customWidth="1"/>
    <col min="3586" max="3586" width="30.28515625" customWidth="1"/>
    <col min="3587" max="3587" width="12.85546875" customWidth="1"/>
    <col min="3588" max="3588" width="19" customWidth="1"/>
    <col min="3589" max="3589" width="12.85546875" customWidth="1"/>
    <col min="3590" max="3590" width="12.5703125" customWidth="1"/>
    <col min="3841" max="3841" width="10" customWidth="1"/>
    <col min="3842" max="3842" width="30.28515625" customWidth="1"/>
    <col min="3843" max="3843" width="12.85546875" customWidth="1"/>
    <col min="3844" max="3844" width="19" customWidth="1"/>
    <col min="3845" max="3845" width="12.85546875" customWidth="1"/>
    <col min="3846" max="3846" width="12.5703125" customWidth="1"/>
    <col min="4097" max="4097" width="10" customWidth="1"/>
    <col min="4098" max="4098" width="30.28515625" customWidth="1"/>
    <col min="4099" max="4099" width="12.85546875" customWidth="1"/>
    <col min="4100" max="4100" width="19" customWidth="1"/>
    <col min="4101" max="4101" width="12.85546875" customWidth="1"/>
    <col min="4102" max="4102" width="12.5703125" customWidth="1"/>
    <col min="4353" max="4353" width="10" customWidth="1"/>
    <col min="4354" max="4354" width="30.28515625" customWidth="1"/>
    <col min="4355" max="4355" width="12.85546875" customWidth="1"/>
    <col min="4356" max="4356" width="19" customWidth="1"/>
    <col min="4357" max="4357" width="12.85546875" customWidth="1"/>
    <col min="4358" max="4358" width="12.5703125" customWidth="1"/>
    <col min="4609" max="4609" width="10" customWidth="1"/>
    <col min="4610" max="4610" width="30.28515625" customWidth="1"/>
    <col min="4611" max="4611" width="12.85546875" customWidth="1"/>
    <col min="4612" max="4612" width="19" customWidth="1"/>
    <col min="4613" max="4613" width="12.85546875" customWidth="1"/>
    <col min="4614" max="4614" width="12.5703125" customWidth="1"/>
    <col min="4865" max="4865" width="10" customWidth="1"/>
    <col min="4866" max="4866" width="30.28515625" customWidth="1"/>
    <col min="4867" max="4867" width="12.85546875" customWidth="1"/>
    <col min="4868" max="4868" width="19" customWidth="1"/>
    <col min="4869" max="4869" width="12.85546875" customWidth="1"/>
    <col min="4870" max="4870" width="12.5703125" customWidth="1"/>
    <col min="5121" max="5121" width="10" customWidth="1"/>
    <col min="5122" max="5122" width="30.28515625" customWidth="1"/>
    <col min="5123" max="5123" width="12.85546875" customWidth="1"/>
    <col min="5124" max="5124" width="19" customWidth="1"/>
    <col min="5125" max="5125" width="12.85546875" customWidth="1"/>
    <col min="5126" max="5126" width="12.5703125" customWidth="1"/>
    <col min="5377" max="5377" width="10" customWidth="1"/>
    <col min="5378" max="5378" width="30.28515625" customWidth="1"/>
    <col min="5379" max="5379" width="12.85546875" customWidth="1"/>
    <col min="5380" max="5380" width="19" customWidth="1"/>
    <col min="5381" max="5381" width="12.85546875" customWidth="1"/>
    <col min="5382" max="5382" width="12.5703125" customWidth="1"/>
    <col min="5633" max="5633" width="10" customWidth="1"/>
    <col min="5634" max="5634" width="30.28515625" customWidth="1"/>
    <col min="5635" max="5635" width="12.85546875" customWidth="1"/>
    <col min="5636" max="5636" width="19" customWidth="1"/>
    <col min="5637" max="5637" width="12.85546875" customWidth="1"/>
    <col min="5638" max="5638" width="12.5703125" customWidth="1"/>
    <col min="5889" max="5889" width="10" customWidth="1"/>
    <col min="5890" max="5890" width="30.28515625" customWidth="1"/>
    <col min="5891" max="5891" width="12.85546875" customWidth="1"/>
    <col min="5892" max="5892" width="19" customWidth="1"/>
    <col min="5893" max="5893" width="12.85546875" customWidth="1"/>
    <col min="5894" max="5894" width="12.5703125" customWidth="1"/>
    <col min="6145" max="6145" width="10" customWidth="1"/>
    <col min="6146" max="6146" width="30.28515625" customWidth="1"/>
    <col min="6147" max="6147" width="12.85546875" customWidth="1"/>
    <col min="6148" max="6148" width="19" customWidth="1"/>
    <col min="6149" max="6149" width="12.85546875" customWidth="1"/>
    <col min="6150" max="6150" width="12.5703125" customWidth="1"/>
    <col min="6401" max="6401" width="10" customWidth="1"/>
    <col min="6402" max="6402" width="30.28515625" customWidth="1"/>
    <col min="6403" max="6403" width="12.85546875" customWidth="1"/>
    <col min="6404" max="6404" width="19" customWidth="1"/>
    <col min="6405" max="6405" width="12.85546875" customWidth="1"/>
    <col min="6406" max="6406" width="12.5703125" customWidth="1"/>
    <col min="6657" max="6657" width="10" customWidth="1"/>
    <col min="6658" max="6658" width="30.28515625" customWidth="1"/>
    <col min="6659" max="6659" width="12.85546875" customWidth="1"/>
    <col min="6660" max="6660" width="19" customWidth="1"/>
    <col min="6661" max="6661" width="12.85546875" customWidth="1"/>
    <col min="6662" max="6662" width="12.5703125" customWidth="1"/>
    <col min="6913" max="6913" width="10" customWidth="1"/>
    <col min="6914" max="6914" width="30.28515625" customWidth="1"/>
    <col min="6915" max="6915" width="12.85546875" customWidth="1"/>
    <col min="6916" max="6916" width="19" customWidth="1"/>
    <col min="6917" max="6917" width="12.85546875" customWidth="1"/>
    <col min="6918" max="6918" width="12.5703125" customWidth="1"/>
    <col min="7169" max="7169" width="10" customWidth="1"/>
    <col min="7170" max="7170" width="30.28515625" customWidth="1"/>
    <col min="7171" max="7171" width="12.85546875" customWidth="1"/>
    <col min="7172" max="7172" width="19" customWidth="1"/>
    <col min="7173" max="7173" width="12.85546875" customWidth="1"/>
    <col min="7174" max="7174" width="12.5703125" customWidth="1"/>
    <col min="7425" max="7425" width="10" customWidth="1"/>
    <col min="7426" max="7426" width="30.28515625" customWidth="1"/>
    <col min="7427" max="7427" width="12.85546875" customWidth="1"/>
    <col min="7428" max="7428" width="19" customWidth="1"/>
    <col min="7429" max="7429" width="12.85546875" customWidth="1"/>
    <col min="7430" max="7430" width="12.5703125" customWidth="1"/>
    <col min="7681" max="7681" width="10" customWidth="1"/>
    <col min="7682" max="7682" width="30.28515625" customWidth="1"/>
    <col min="7683" max="7683" width="12.85546875" customWidth="1"/>
    <col min="7684" max="7684" width="19" customWidth="1"/>
    <col min="7685" max="7685" width="12.85546875" customWidth="1"/>
    <col min="7686" max="7686" width="12.5703125" customWidth="1"/>
    <col min="7937" max="7937" width="10" customWidth="1"/>
    <col min="7938" max="7938" width="30.28515625" customWidth="1"/>
    <col min="7939" max="7939" width="12.85546875" customWidth="1"/>
    <col min="7940" max="7940" width="19" customWidth="1"/>
    <col min="7941" max="7941" width="12.85546875" customWidth="1"/>
    <col min="7942" max="7942" width="12.5703125" customWidth="1"/>
    <col min="8193" max="8193" width="10" customWidth="1"/>
    <col min="8194" max="8194" width="30.28515625" customWidth="1"/>
    <col min="8195" max="8195" width="12.85546875" customWidth="1"/>
    <col min="8196" max="8196" width="19" customWidth="1"/>
    <col min="8197" max="8197" width="12.85546875" customWidth="1"/>
    <col min="8198" max="8198" width="12.5703125" customWidth="1"/>
    <col min="8449" max="8449" width="10" customWidth="1"/>
    <col min="8450" max="8450" width="30.28515625" customWidth="1"/>
    <col min="8451" max="8451" width="12.85546875" customWidth="1"/>
    <col min="8452" max="8452" width="19" customWidth="1"/>
    <col min="8453" max="8453" width="12.85546875" customWidth="1"/>
    <col min="8454" max="8454" width="12.5703125" customWidth="1"/>
    <col min="8705" max="8705" width="10" customWidth="1"/>
    <col min="8706" max="8706" width="30.28515625" customWidth="1"/>
    <col min="8707" max="8707" width="12.85546875" customWidth="1"/>
    <col min="8708" max="8708" width="19" customWidth="1"/>
    <col min="8709" max="8709" width="12.85546875" customWidth="1"/>
    <col min="8710" max="8710" width="12.5703125" customWidth="1"/>
    <col min="8961" max="8961" width="10" customWidth="1"/>
    <col min="8962" max="8962" width="30.28515625" customWidth="1"/>
    <col min="8963" max="8963" width="12.85546875" customWidth="1"/>
    <col min="8964" max="8964" width="19" customWidth="1"/>
    <col min="8965" max="8965" width="12.85546875" customWidth="1"/>
    <col min="8966" max="8966" width="12.5703125" customWidth="1"/>
    <col min="9217" max="9217" width="10" customWidth="1"/>
    <col min="9218" max="9218" width="30.28515625" customWidth="1"/>
    <col min="9219" max="9219" width="12.85546875" customWidth="1"/>
    <col min="9220" max="9220" width="19" customWidth="1"/>
    <col min="9221" max="9221" width="12.85546875" customWidth="1"/>
    <col min="9222" max="9222" width="12.5703125" customWidth="1"/>
    <col min="9473" max="9473" width="10" customWidth="1"/>
    <col min="9474" max="9474" width="30.28515625" customWidth="1"/>
    <col min="9475" max="9475" width="12.85546875" customWidth="1"/>
    <col min="9476" max="9476" width="19" customWidth="1"/>
    <col min="9477" max="9477" width="12.85546875" customWidth="1"/>
    <col min="9478" max="9478" width="12.5703125" customWidth="1"/>
    <col min="9729" max="9729" width="10" customWidth="1"/>
    <col min="9730" max="9730" width="30.28515625" customWidth="1"/>
    <col min="9731" max="9731" width="12.85546875" customWidth="1"/>
    <col min="9732" max="9732" width="19" customWidth="1"/>
    <col min="9733" max="9733" width="12.85546875" customWidth="1"/>
    <col min="9734" max="9734" width="12.5703125" customWidth="1"/>
    <col min="9985" max="9985" width="10" customWidth="1"/>
    <col min="9986" max="9986" width="30.28515625" customWidth="1"/>
    <col min="9987" max="9987" width="12.85546875" customWidth="1"/>
    <col min="9988" max="9988" width="19" customWidth="1"/>
    <col min="9989" max="9989" width="12.85546875" customWidth="1"/>
    <col min="9990" max="9990" width="12.5703125" customWidth="1"/>
    <col min="10241" max="10241" width="10" customWidth="1"/>
    <col min="10242" max="10242" width="30.28515625" customWidth="1"/>
    <col min="10243" max="10243" width="12.85546875" customWidth="1"/>
    <col min="10244" max="10244" width="19" customWidth="1"/>
    <col min="10245" max="10245" width="12.85546875" customWidth="1"/>
    <col min="10246" max="10246" width="12.5703125" customWidth="1"/>
    <col min="10497" max="10497" width="10" customWidth="1"/>
    <col min="10498" max="10498" width="30.28515625" customWidth="1"/>
    <col min="10499" max="10499" width="12.85546875" customWidth="1"/>
    <col min="10500" max="10500" width="19" customWidth="1"/>
    <col min="10501" max="10501" width="12.85546875" customWidth="1"/>
    <col min="10502" max="10502" width="12.5703125" customWidth="1"/>
    <col min="10753" max="10753" width="10" customWidth="1"/>
    <col min="10754" max="10754" width="30.28515625" customWidth="1"/>
    <col min="10755" max="10755" width="12.85546875" customWidth="1"/>
    <col min="10756" max="10756" width="19" customWidth="1"/>
    <col min="10757" max="10757" width="12.85546875" customWidth="1"/>
    <col min="10758" max="10758" width="12.5703125" customWidth="1"/>
    <col min="11009" max="11009" width="10" customWidth="1"/>
    <col min="11010" max="11010" width="30.28515625" customWidth="1"/>
    <col min="11011" max="11011" width="12.85546875" customWidth="1"/>
    <col min="11012" max="11012" width="19" customWidth="1"/>
    <col min="11013" max="11013" width="12.85546875" customWidth="1"/>
    <col min="11014" max="11014" width="12.5703125" customWidth="1"/>
    <col min="11265" max="11265" width="10" customWidth="1"/>
    <col min="11266" max="11266" width="30.28515625" customWidth="1"/>
    <col min="11267" max="11267" width="12.85546875" customWidth="1"/>
    <col min="11268" max="11268" width="19" customWidth="1"/>
    <col min="11269" max="11269" width="12.85546875" customWidth="1"/>
    <col min="11270" max="11270" width="12.5703125" customWidth="1"/>
    <col min="11521" max="11521" width="10" customWidth="1"/>
    <col min="11522" max="11522" width="30.28515625" customWidth="1"/>
    <col min="11523" max="11523" width="12.85546875" customWidth="1"/>
    <col min="11524" max="11524" width="19" customWidth="1"/>
    <col min="11525" max="11525" width="12.85546875" customWidth="1"/>
    <col min="11526" max="11526" width="12.5703125" customWidth="1"/>
    <col min="11777" max="11777" width="10" customWidth="1"/>
    <col min="11778" max="11778" width="30.28515625" customWidth="1"/>
    <col min="11779" max="11779" width="12.85546875" customWidth="1"/>
    <col min="11780" max="11780" width="19" customWidth="1"/>
    <col min="11781" max="11781" width="12.85546875" customWidth="1"/>
    <col min="11782" max="11782" width="12.5703125" customWidth="1"/>
    <col min="12033" max="12033" width="10" customWidth="1"/>
    <col min="12034" max="12034" width="30.28515625" customWidth="1"/>
    <col min="12035" max="12035" width="12.85546875" customWidth="1"/>
    <col min="12036" max="12036" width="19" customWidth="1"/>
    <col min="12037" max="12037" width="12.85546875" customWidth="1"/>
    <col min="12038" max="12038" width="12.5703125" customWidth="1"/>
    <col min="12289" max="12289" width="10" customWidth="1"/>
    <col min="12290" max="12290" width="30.28515625" customWidth="1"/>
    <col min="12291" max="12291" width="12.85546875" customWidth="1"/>
    <col min="12292" max="12292" width="19" customWidth="1"/>
    <col min="12293" max="12293" width="12.85546875" customWidth="1"/>
    <col min="12294" max="12294" width="12.5703125" customWidth="1"/>
    <col min="12545" max="12545" width="10" customWidth="1"/>
    <col min="12546" max="12546" width="30.28515625" customWidth="1"/>
    <col min="12547" max="12547" width="12.85546875" customWidth="1"/>
    <col min="12548" max="12548" width="19" customWidth="1"/>
    <col min="12549" max="12549" width="12.85546875" customWidth="1"/>
    <col min="12550" max="12550" width="12.5703125" customWidth="1"/>
    <col min="12801" max="12801" width="10" customWidth="1"/>
    <col min="12802" max="12802" width="30.28515625" customWidth="1"/>
    <col min="12803" max="12803" width="12.85546875" customWidth="1"/>
    <col min="12804" max="12804" width="19" customWidth="1"/>
    <col min="12805" max="12805" width="12.85546875" customWidth="1"/>
    <col min="12806" max="12806" width="12.5703125" customWidth="1"/>
    <col min="13057" max="13057" width="10" customWidth="1"/>
    <col min="13058" max="13058" width="30.28515625" customWidth="1"/>
    <col min="13059" max="13059" width="12.85546875" customWidth="1"/>
    <col min="13060" max="13060" width="19" customWidth="1"/>
    <col min="13061" max="13061" width="12.85546875" customWidth="1"/>
    <col min="13062" max="13062" width="12.5703125" customWidth="1"/>
    <col min="13313" max="13313" width="10" customWidth="1"/>
    <col min="13314" max="13314" width="30.28515625" customWidth="1"/>
    <col min="13315" max="13315" width="12.85546875" customWidth="1"/>
    <col min="13316" max="13316" width="19" customWidth="1"/>
    <col min="13317" max="13317" width="12.85546875" customWidth="1"/>
    <col min="13318" max="13318" width="12.5703125" customWidth="1"/>
    <col min="13569" max="13569" width="10" customWidth="1"/>
    <col min="13570" max="13570" width="30.28515625" customWidth="1"/>
    <col min="13571" max="13571" width="12.85546875" customWidth="1"/>
    <col min="13572" max="13572" width="19" customWidth="1"/>
    <col min="13573" max="13573" width="12.85546875" customWidth="1"/>
    <col min="13574" max="13574" width="12.5703125" customWidth="1"/>
    <col min="13825" max="13825" width="10" customWidth="1"/>
    <col min="13826" max="13826" width="30.28515625" customWidth="1"/>
    <col min="13827" max="13827" width="12.85546875" customWidth="1"/>
    <col min="13828" max="13828" width="19" customWidth="1"/>
    <col min="13829" max="13829" width="12.85546875" customWidth="1"/>
    <col min="13830" max="13830" width="12.5703125" customWidth="1"/>
    <col min="14081" max="14081" width="10" customWidth="1"/>
    <col min="14082" max="14082" width="30.28515625" customWidth="1"/>
    <col min="14083" max="14083" width="12.85546875" customWidth="1"/>
    <col min="14084" max="14084" width="19" customWidth="1"/>
    <col min="14085" max="14085" width="12.85546875" customWidth="1"/>
    <col min="14086" max="14086" width="12.5703125" customWidth="1"/>
    <col min="14337" max="14337" width="10" customWidth="1"/>
    <col min="14338" max="14338" width="30.28515625" customWidth="1"/>
    <col min="14339" max="14339" width="12.85546875" customWidth="1"/>
    <col min="14340" max="14340" width="19" customWidth="1"/>
    <col min="14341" max="14341" width="12.85546875" customWidth="1"/>
    <col min="14342" max="14342" width="12.5703125" customWidth="1"/>
    <col min="14593" max="14593" width="10" customWidth="1"/>
    <col min="14594" max="14594" width="30.28515625" customWidth="1"/>
    <col min="14595" max="14595" width="12.85546875" customWidth="1"/>
    <col min="14596" max="14596" width="19" customWidth="1"/>
    <col min="14597" max="14597" width="12.85546875" customWidth="1"/>
    <col min="14598" max="14598" width="12.5703125" customWidth="1"/>
    <col min="14849" max="14849" width="10" customWidth="1"/>
    <col min="14850" max="14850" width="30.28515625" customWidth="1"/>
    <col min="14851" max="14851" width="12.85546875" customWidth="1"/>
    <col min="14852" max="14852" width="19" customWidth="1"/>
    <col min="14853" max="14853" width="12.85546875" customWidth="1"/>
    <col min="14854" max="14854" width="12.5703125" customWidth="1"/>
    <col min="15105" max="15105" width="10" customWidth="1"/>
    <col min="15106" max="15106" width="30.28515625" customWidth="1"/>
    <col min="15107" max="15107" width="12.85546875" customWidth="1"/>
    <col min="15108" max="15108" width="19" customWidth="1"/>
    <col min="15109" max="15109" width="12.85546875" customWidth="1"/>
    <col min="15110" max="15110" width="12.5703125" customWidth="1"/>
    <col min="15361" max="15361" width="10" customWidth="1"/>
    <col min="15362" max="15362" width="30.28515625" customWidth="1"/>
    <col min="15363" max="15363" width="12.85546875" customWidth="1"/>
    <col min="15364" max="15364" width="19" customWidth="1"/>
    <col min="15365" max="15365" width="12.85546875" customWidth="1"/>
    <col min="15366" max="15366" width="12.5703125" customWidth="1"/>
    <col min="15617" max="15617" width="10" customWidth="1"/>
    <col min="15618" max="15618" width="30.28515625" customWidth="1"/>
    <col min="15619" max="15619" width="12.85546875" customWidth="1"/>
    <col min="15620" max="15620" width="19" customWidth="1"/>
    <col min="15621" max="15621" width="12.85546875" customWidth="1"/>
    <col min="15622" max="15622" width="12.5703125" customWidth="1"/>
    <col min="15873" max="15873" width="10" customWidth="1"/>
    <col min="15874" max="15874" width="30.28515625" customWidth="1"/>
    <col min="15875" max="15875" width="12.85546875" customWidth="1"/>
    <col min="15876" max="15876" width="19" customWidth="1"/>
    <col min="15877" max="15877" width="12.85546875" customWidth="1"/>
    <col min="15878" max="15878" width="12.5703125" customWidth="1"/>
    <col min="16129" max="16129" width="10" customWidth="1"/>
    <col min="16130" max="16130" width="30.28515625" customWidth="1"/>
    <col min="16131" max="16131" width="12.85546875" customWidth="1"/>
    <col min="16132" max="16132" width="19" customWidth="1"/>
    <col min="16133" max="16133" width="12.85546875" customWidth="1"/>
    <col min="16134" max="16134" width="12.5703125" customWidth="1"/>
  </cols>
  <sheetData>
    <row r="1" spans="1:6" x14ac:dyDescent="0.25">
      <c r="A1" s="70" t="s">
        <v>0</v>
      </c>
      <c r="B1" s="70"/>
      <c r="C1" s="70"/>
    </row>
    <row r="2" spans="1:6" x14ac:dyDescent="0.25">
      <c r="A2" s="70" t="s">
        <v>1</v>
      </c>
      <c r="B2" s="70"/>
      <c r="C2" s="70"/>
    </row>
    <row r="3" spans="1:6" x14ac:dyDescent="0.25">
      <c r="A3" s="70" t="s">
        <v>2</v>
      </c>
      <c r="B3" s="70"/>
      <c r="C3" s="1"/>
      <c r="D3" s="2"/>
    </row>
    <row r="4" spans="1:6" x14ac:dyDescent="0.25">
      <c r="A4" s="70" t="s">
        <v>3</v>
      </c>
      <c r="B4" s="70"/>
      <c r="C4" s="1"/>
      <c r="D4" s="3"/>
    </row>
    <row r="6" spans="1:6" x14ac:dyDescent="0.25">
      <c r="A6" s="21" t="s">
        <v>89</v>
      </c>
    </row>
    <row r="7" spans="1:6" x14ac:dyDescent="0.25">
      <c r="A7" s="69" t="s">
        <v>65</v>
      </c>
      <c r="B7" s="70"/>
      <c r="C7" s="70"/>
    </row>
    <row r="11" spans="1:6" ht="26.25" x14ac:dyDescent="0.25">
      <c r="A11" s="39" t="s">
        <v>30</v>
      </c>
      <c r="B11" s="17" t="s">
        <v>66</v>
      </c>
      <c r="C11" s="17" t="s">
        <v>5</v>
      </c>
      <c r="D11" s="17" t="s">
        <v>67</v>
      </c>
      <c r="E11" s="39" t="s">
        <v>7</v>
      </c>
      <c r="F11" s="17" t="s">
        <v>8</v>
      </c>
    </row>
    <row r="12" spans="1:6" x14ac:dyDescent="0.25">
      <c r="A12" s="4"/>
      <c r="B12" s="5"/>
      <c r="C12" s="5"/>
      <c r="D12" s="5"/>
      <c r="E12" s="5"/>
      <c r="F12" s="55"/>
    </row>
    <row r="13" spans="1:6" x14ac:dyDescent="0.25">
      <c r="A13" s="4"/>
      <c r="B13" s="5"/>
      <c r="C13" s="5"/>
      <c r="D13" s="5"/>
      <c r="E13" s="5"/>
      <c r="F13" s="55"/>
    </row>
    <row r="14" spans="1:6" x14ac:dyDescent="0.25">
      <c r="A14" s="27"/>
      <c r="B14" s="56" t="s">
        <v>82</v>
      </c>
      <c r="C14" s="56"/>
      <c r="D14" s="56"/>
      <c r="E14" s="56"/>
      <c r="F14" s="57"/>
    </row>
  </sheetData>
  <mergeCells count="5">
    <mergeCell ref="A1:C1"/>
    <mergeCell ref="A2:C2"/>
    <mergeCell ref="A3:B3"/>
    <mergeCell ref="A4:B4"/>
    <mergeCell ref="A7:C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3FA15-652D-41C8-BA80-241C966118D6}">
  <dimension ref="A1:F41"/>
  <sheetViews>
    <sheetView workbookViewId="0">
      <selection activeCell="A7" sqref="A7:C7"/>
    </sheetView>
  </sheetViews>
  <sheetFormatPr defaultRowHeight="15" x14ac:dyDescent="0.25"/>
  <cols>
    <col min="1" max="1" width="10" customWidth="1"/>
    <col min="2" max="2" width="59.7109375" customWidth="1"/>
    <col min="3" max="6" width="12.5703125" customWidth="1"/>
    <col min="257" max="257" width="10" customWidth="1"/>
    <col min="258" max="258" width="59.7109375" customWidth="1"/>
    <col min="259" max="262" width="12.5703125" customWidth="1"/>
    <col min="513" max="513" width="10" customWidth="1"/>
    <col min="514" max="514" width="59.7109375" customWidth="1"/>
    <col min="515" max="518" width="12.5703125" customWidth="1"/>
    <col min="769" max="769" width="10" customWidth="1"/>
    <col min="770" max="770" width="59.7109375" customWidth="1"/>
    <col min="771" max="774" width="12.5703125" customWidth="1"/>
    <col min="1025" max="1025" width="10" customWidth="1"/>
    <col min="1026" max="1026" width="59.7109375" customWidth="1"/>
    <col min="1027" max="1030" width="12.5703125" customWidth="1"/>
    <col min="1281" max="1281" width="10" customWidth="1"/>
    <col min="1282" max="1282" width="59.7109375" customWidth="1"/>
    <col min="1283" max="1286" width="12.5703125" customWidth="1"/>
    <col min="1537" max="1537" width="10" customWidth="1"/>
    <col min="1538" max="1538" width="59.7109375" customWidth="1"/>
    <col min="1539" max="1542" width="12.5703125" customWidth="1"/>
    <col min="1793" max="1793" width="10" customWidth="1"/>
    <col min="1794" max="1794" width="59.7109375" customWidth="1"/>
    <col min="1795" max="1798" width="12.5703125" customWidth="1"/>
    <col min="2049" max="2049" width="10" customWidth="1"/>
    <col min="2050" max="2050" width="59.7109375" customWidth="1"/>
    <col min="2051" max="2054" width="12.5703125" customWidth="1"/>
    <col min="2305" max="2305" width="10" customWidth="1"/>
    <col min="2306" max="2306" width="59.7109375" customWidth="1"/>
    <col min="2307" max="2310" width="12.5703125" customWidth="1"/>
    <col min="2561" max="2561" width="10" customWidth="1"/>
    <col min="2562" max="2562" width="59.7109375" customWidth="1"/>
    <col min="2563" max="2566" width="12.5703125" customWidth="1"/>
    <col min="2817" max="2817" width="10" customWidth="1"/>
    <col min="2818" max="2818" width="59.7109375" customWidth="1"/>
    <col min="2819" max="2822" width="12.5703125" customWidth="1"/>
    <col min="3073" max="3073" width="10" customWidth="1"/>
    <col min="3074" max="3074" width="59.7109375" customWidth="1"/>
    <col min="3075" max="3078" width="12.5703125" customWidth="1"/>
    <col min="3329" max="3329" width="10" customWidth="1"/>
    <col min="3330" max="3330" width="59.7109375" customWidth="1"/>
    <col min="3331" max="3334" width="12.5703125" customWidth="1"/>
    <col min="3585" max="3585" width="10" customWidth="1"/>
    <col min="3586" max="3586" width="59.7109375" customWidth="1"/>
    <col min="3587" max="3590" width="12.5703125" customWidth="1"/>
    <col min="3841" max="3841" width="10" customWidth="1"/>
    <col min="3842" max="3842" width="59.7109375" customWidth="1"/>
    <col min="3843" max="3846" width="12.5703125" customWidth="1"/>
    <col min="4097" max="4097" width="10" customWidth="1"/>
    <col min="4098" max="4098" width="59.7109375" customWidth="1"/>
    <col min="4099" max="4102" width="12.5703125" customWidth="1"/>
    <col min="4353" max="4353" width="10" customWidth="1"/>
    <col min="4354" max="4354" width="59.7109375" customWidth="1"/>
    <col min="4355" max="4358" width="12.5703125" customWidth="1"/>
    <col min="4609" max="4609" width="10" customWidth="1"/>
    <col min="4610" max="4610" width="59.7109375" customWidth="1"/>
    <col min="4611" max="4614" width="12.5703125" customWidth="1"/>
    <col min="4865" max="4865" width="10" customWidth="1"/>
    <col min="4866" max="4866" width="59.7109375" customWidth="1"/>
    <col min="4867" max="4870" width="12.5703125" customWidth="1"/>
    <col min="5121" max="5121" width="10" customWidth="1"/>
    <col min="5122" max="5122" width="59.7109375" customWidth="1"/>
    <col min="5123" max="5126" width="12.5703125" customWidth="1"/>
    <col min="5377" max="5377" width="10" customWidth="1"/>
    <col min="5378" max="5378" width="59.7109375" customWidth="1"/>
    <col min="5379" max="5382" width="12.5703125" customWidth="1"/>
    <col min="5633" max="5633" width="10" customWidth="1"/>
    <col min="5634" max="5634" width="59.7109375" customWidth="1"/>
    <col min="5635" max="5638" width="12.5703125" customWidth="1"/>
    <col min="5889" max="5889" width="10" customWidth="1"/>
    <col min="5890" max="5890" width="59.7109375" customWidth="1"/>
    <col min="5891" max="5894" width="12.5703125" customWidth="1"/>
    <col min="6145" max="6145" width="10" customWidth="1"/>
    <col min="6146" max="6146" width="59.7109375" customWidth="1"/>
    <col min="6147" max="6150" width="12.5703125" customWidth="1"/>
    <col min="6401" max="6401" width="10" customWidth="1"/>
    <col min="6402" max="6402" width="59.7109375" customWidth="1"/>
    <col min="6403" max="6406" width="12.5703125" customWidth="1"/>
    <col min="6657" max="6657" width="10" customWidth="1"/>
    <col min="6658" max="6658" width="59.7109375" customWidth="1"/>
    <col min="6659" max="6662" width="12.5703125" customWidth="1"/>
    <col min="6913" max="6913" width="10" customWidth="1"/>
    <col min="6914" max="6914" width="59.7109375" customWidth="1"/>
    <col min="6915" max="6918" width="12.5703125" customWidth="1"/>
    <col min="7169" max="7169" width="10" customWidth="1"/>
    <col min="7170" max="7170" width="59.7109375" customWidth="1"/>
    <col min="7171" max="7174" width="12.5703125" customWidth="1"/>
    <col min="7425" max="7425" width="10" customWidth="1"/>
    <col min="7426" max="7426" width="59.7109375" customWidth="1"/>
    <col min="7427" max="7430" width="12.5703125" customWidth="1"/>
    <col min="7681" max="7681" width="10" customWidth="1"/>
    <col min="7682" max="7682" width="59.7109375" customWidth="1"/>
    <col min="7683" max="7686" width="12.5703125" customWidth="1"/>
    <col min="7937" max="7937" width="10" customWidth="1"/>
    <col min="7938" max="7938" width="59.7109375" customWidth="1"/>
    <col min="7939" max="7942" width="12.5703125" customWidth="1"/>
    <col min="8193" max="8193" width="10" customWidth="1"/>
    <col min="8194" max="8194" width="59.7109375" customWidth="1"/>
    <col min="8195" max="8198" width="12.5703125" customWidth="1"/>
    <col min="8449" max="8449" width="10" customWidth="1"/>
    <col min="8450" max="8450" width="59.7109375" customWidth="1"/>
    <col min="8451" max="8454" width="12.5703125" customWidth="1"/>
    <col min="8705" max="8705" width="10" customWidth="1"/>
    <col min="8706" max="8706" width="59.7109375" customWidth="1"/>
    <col min="8707" max="8710" width="12.5703125" customWidth="1"/>
    <col min="8961" max="8961" width="10" customWidth="1"/>
    <col min="8962" max="8962" width="59.7109375" customWidth="1"/>
    <col min="8963" max="8966" width="12.5703125" customWidth="1"/>
    <col min="9217" max="9217" width="10" customWidth="1"/>
    <col min="9218" max="9218" width="59.7109375" customWidth="1"/>
    <col min="9219" max="9222" width="12.5703125" customWidth="1"/>
    <col min="9473" max="9473" width="10" customWidth="1"/>
    <col min="9474" max="9474" width="59.7109375" customWidth="1"/>
    <col min="9475" max="9478" width="12.5703125" customWidth="1"/>
    <col min="9729" max="9729" width="10" customWidth="1"/>
    <col min="9730" max="9730" width="59.7109375" customWidth="1"/>
    <col min="9731" max="9734" width="12.5703125" customWidth="1"/>
    <col min="9985" max="9985" width="10" customWidth="1"/>
    <col min="9986" max="9986" width="59.7109375" customWidth="1"/>
    <col min="9987" max="9990" width="12.5703125" customWidth="1"/>
    <col min="10241" max="10241" width="10" customWidth="1"/>
    <col min="10242" max="10242" width="59.7109375" customWidth="1"/>
    <col min="10243" max="10246" width="12.5703125" customWidth="1"/>
    <col min="10497" max="10497" width="10" customWidth="1"/>
    <col min="10498" max="10498" width="59.7109375" customWidth="1"/>
    <col min="10499" max="10502" width="12.5703125" customWidth="1"/>
    <col min="10753" max="10753" width="10" customWidth="1"/>
    <col min="10754" max="10754" width="59.7109375" customWidth="1"/>
    <col min="10755" max="10758" width="12.5703125" customWidth="1"/>
    <col min="11009" max="11009" width="10" customWidth="1"/>
    <col min="11010" max="11010" width="59.7109375" customWidth="1"/>
    <col min="11011" max="11014" width="12.5703125" customWidth="1"/>
    <col min="11265" max="11265" width="10" customWidth="1"/>
    <col min="11266" max="11266" width="59.7109375" customWidth="1"/>
    <col min="11267" max="11270" width="12.5703125" customWidth="1"/>
    <col min="11521" max="11521" width="10" customWidth="1"/>
    <col min="11522" max="11522" width="59.7109375" customWidth="1"/>
    <col min="11523" max="11526" width="12.5703125" customWidth="1"/>
    <col min="11777" max="11777" width="10" customWidth="1"/>
    <col min="11778" max="11778" width="59.7109375" customWidth="1"/>
    <col min="11779" max="11782" width="12.5703125" customWidth="1"/>
    <col min="12033" max="12033" width="10" customWidth="1"/>
    <col min="12034" max="12034" width="59.7109375" customWidth="1"/>
    <col min="12035" max="12038" width="12.5703125" customWidth="1"/>
    <col min="12289" max="12289" width="10" customWidth="1"/>
    <col min="12290" max="12290" width="59.7109375" customWidth="1"/>
    <col min="12291" max="12294" width="12.5703125" customWidth="1"/>
    <col min="12545" max="12545" width="10" customWidth="1"/>
    <col min="12546" max="12546" width="59.7109375" customWidth="1"/>
    <col min="12547" max="12550" width="12.5703125" customWidth="1"/>
    <col min="12801" max="12801" width="10" customWidth="1"/>
    <col min="12802" max="12802" width="59.7109375" customWidth="1"/>
    <col min="12803" max="12806" width="12.5703125" customWidth="1"/>
    <col min="13057" max="13057" width="10" customWidth="1"/>
    <col min="13058" max="13058" width="59.7109375" customWidth="1"/>
    <col min="13059" max="13062" width="12.5703125" customWidth="1"/>
    <col min="13313" max="13313" width="10" customWidth="1"/>
    <col min="13314" max="13314" width="59.7109375" customWidth="1"/>
    <col min="13315" max="13318" width="12.5703125" customWidth="1"/>
    <col min="13569" max="13569" width="10" customWidth="1"/>
    <col min="13570" max="13570" width="59.7109375" customWidth="1"/>
    <col min="13571" max="13574" width="12.5703125" customWidth="1"/>
    <col min="13825" max="13825" width="10" customWidth="1"/>
    <col min="13826" max="13826" width="59.7109375" customWidth="1"/>
    <col min="13827" max="13830" width="12.5703125" customWidth="1"/>
    <col min="14081" max="14081" width="10" customWidth="1"/>
    <col min="14082" max="14082" width="59.7109375" customWidth="1"/>
    <col min="14083" max="14086" width="12.5703125" customWidth="1"/>
    <col min="14337" max="14337" width="10" customWidth="1"/>
    <col min="14338" max="14338" width="59.7109375" customWidth="1"/>
    <col min="14339" max="14342" width="12.5703125" customWidth="1"/>
    <col min="14593" max="14593" width="10" customWidth="1"/>
    <col min="14594" max="14594" width="59.7109375" customWidth="1"/>
    <col min="14595" max="14598" width="12.5703125" customWidth="1"/>
    <col min="14849" max="14849" width="10" customWidth="1"/>
    <col min="14850" max="14850" width="59.7109375" customWidth="1"/>
    <col min="14851" max="14854" width="12.5703125" customWidth="1"/>
    <col min="15105" max="15105" width="10" customWidth="1"/>
    <col min="15106" max="15106" width="59.7109375" customWidth="1"/>
    <col min="15107" max="15110" width="12.5703125" customWidth="1"/>
    <col min="15361" max="15361" width="10" customWidth="1"/>
    <col min="15362" max="15362" width="59.7109375" customWidth="1"/>
    <col min="15363" max="15366" width="12.5703125" customWidth="1"/>
    <col min="15617" max="15617" width="10" customWidth="1"/>
    <col min="15618" max="15618" width="59.7109375" customWidth="1"/>
    <col min="15619" max="15622" width="12.5703125" customWidth="1"/>
    <col min="15873" max="15873" width="10" customWidth="1"/>
    <col min="15874" max="15874" width="59.7109375" customWidth="1"/>
    <col min="15875" max="15878" width="12.5703125" customWidth="1"/>
    <col min="16129" max="16129" width="10" customWidth="1"/>
    <col min="16130" max="16130" width="59.7109375" customWidth="1"/>
    <col min="16131" max="16134" width="12.5703125" customWidth="1"/>
  </cols>
  <sheetData>
    <row r="1" spans="1:6" ht="13.5" customHeight="1" x14ac:dyDescent="0.25">
      <c r="A1" s="70" t="s">
        <v>0</v>
      </c>
      <c r="B1" s="70"/>
      <c r="C1" s="70"/>
    </row>
    <row r="2" spans="1:6" ht="13.5" customHeight="1" x14ac:dyDescent="0.25">
      <c r="A2" s="70" t="s">
        <v>1</v>
      </c>
      <c r="B2" s="70"/>
      <c r="C2" s="70"/>
    </row>
    <row r="3" spans="1:6" ht="13.5" customHeight="1" x14ac:dyDescent="0.25">
      <c r="A3" s="70" t="s">
        <v>2</v>
      </c>
      <c r="B3" s="70"/>
      <c r="C3" s="1"/>
      <c r="D3" s="2"/>
    </row>
    <row r="4" spans="1:6" ht="13.5" customHeight="1" x14ac:dyDescent="0.25">
      <c r="A4" s="70" t="s">
        <v>3</v>
      </c>
      <c r="B4" s="70"/>
      <c r="C4" s="1"/>
      <c r="D4" s="3"/>
    </row>
    <row r="5" spans="1:6" ht="13.5" customHeight="1" x14ac:dyDescent="0.25"/>
    <row r="6" spans="1:6" ht="13.5" customHeight="1" x14ac:dyDescent="0.25">
      <c r="A6" s="69" t="s">
        <v>89</v>
      </c>
      <c r="B6" s="70"/>
      <c r="C6" s="70"/>
    </row>
    <row r="7" spans="1:6" ht="13.5" customHeight="1" x14ac:dyDescent="0.25">
      <c r="A7" s="69" t="s">
        <v>77</v>
      </c>
      <c r="B7" s="70"/>
      <c r="C7" s="70"/>
    </row>
    <row r="8" spans="1:6" ht="13.5" customHeight="1" x14ac:dyDescent="0.25"/>
    <row r="9" spans="1:6" s="60" customFormat="1" ht="34.5" customHeight="1" x14ac:dyDescent="0.25">
      <c r="A9" s="58" t="s">
        <v>30</v>
      </c>
      <c r="B9" s="59" t="s">
        <v>78</v>
      </c>
      <c r="C9" s="59" t="s">
        <v>5</v>
      </c>
      <c r="D9" s="58" t="s">
        <v>67</v>
      </c>
      <c r="E9" s="58" t="s">
        <v>7</v>
      </c>
      <c r="F9" s="59" t="s">
        <v>8</v>
      </c>
    </row>
    <row r="10" spans="1:6" ht="25.5" customHeight="1" x14ac:dyDescent="0.25">
      <c r="A10" s="21" t="s">
        <v>69</v>
      </c>
      <c r="B10" s="21"/>
      <c r="C10" s="22">
        <v>1822269</v>
      </c>
      <c r="D10" s="22">
        <v>288832.53000000003</v>
      </c>
      <c r="E10" s="22">
        <v>15.85</v>
      </c>
      <c r="F10" s="22">
        <v>2111101.5299999998</v>
      </c>
    </row>
    <row r="11" spans="1:6" ht="13.5" customHeight="1" x14ac:dyDescent="0.25">
      <c r="A11" s="21" t="s">
        <v>44</v>
      </c>
      <c r="B11" s="21" t="s">
        <v>16</v>
      </c>
      <c r="C11" s="22">
        <v>1793939</v>
      </c>
      <c r="D11" s="22">
        <v>274632.53000000003</v>
      </c>
      <c r="E11" s="22">
        <v>15.31</v>
      </c>
      <c r="F11" s="22">
        <v>2068571.53</v>
      </c>
    </row>
    <row r="12" spans="1:6" ht="13.5" customHeight="1" x14ac:dyDescent="0.25">
      <c r="A12" s="33" t="s">
        <v>83</v>
      </c>
      <c r="B12" s="33"/>
      <c r="C12" s="34">
        <v>1793939</v>
      </c>
      <c r="D12" s="34">
        <v>274632.53000000003</v>
      </c>
      <c r="E12" s="34">
        <v>15.31</v>
      </c>
      <c r="F12" s="34">
        <v>2068571.53</v>
      </c>
    </row>
    <row r="13" spans="1:6" ht="13.5" customHeight="1" x14ac:dyDescent="0.25">
      <c r="A13" s="61" t="s">
        <v>84</v>
      </c>
      <c r="B13" s="61"/>
      <c r="C13" s="62">
        <v>1793939</v>
      </c>
      <c r="D13" s="62">
        <v>274632.53000000003</v>
      </c>
      <c r="E13" s="62">
        <v>15.31</v>
      </c>
      <c r="F13" s="62">
        <v>2068571.53</v>
      </c>
    </row>
    <row r="14" spans="1:6" ht="13.5" customHeight="1" x14ac:dyDescent="0.25">
      <c r="A14" s="63" t="s">
        <v>85</v>
      </c>
      <c r="B14" s="63"/>
      <c r="C14" s="64">
        <v>1793939</v>
      </c>
      <c r="D14" s="64">
        <v>274632.53000000003</v>
      </c>
      <c r="E14" s="64">
        <v>15.31</v>
      </c>
      <c r="F14" s="64">
        <v>2068571.53</v>
      </c>
    </row>
    <row r="15" spans="1:6" ht="13.5" customHeight="1" x14ac:dyDescent="0.25">
      <c r="A15" s="65" t="s">
        <v>86</v>
      </c>
      <c r="B15" s="65"/>
      <c r="C15" s="66">
        <v>615054</v>
      </c>
      <c r="D15" s="66">
        <v>43054</v>
      </c>
      <c r="E15" s="66">
        <v>7</v>
      </c>
      <c r="F15" s="66">
        <v>658108</v>
      </c>
    </row>
    <row r="16" spans="1:6" ht="13.5" customHeight="1" x14ac:dyDescent="0.25">
      <c r="A16" s="67" t="s">
        <v>75</v>
      </c>
      <c r="B16" s="67"/>
      <c r="C16" s="68">
        <v>615054</v>
      </c>
      <c r="D16" s="68">
        <v>43054</v>
      </c>
      <c r="E16" s="68">
        <v>7</v>
      </c>
      <c r="F16" s="68">
        <v>658108</v>
      </c>
    </row>
    <row r="17" spans="1:6" ht="13.5" customHeight="1" x14ac:dyDescent="0.25">
      <c r="A17" t="s">
        <v>45</v>
      </c>
      <c r="B17" t="s">
        <v>46</v>
      </c>
      <c r="C17" s="36">
        <v>537334</v>
      </c>
      <c r="D17" s="36">
        <v>0</v>
      </c>
      <c r="E17" s="36">
        <v>0</v>
      </c>
      <c r="F17" s="36">
        <v>537334</v>
      </c>
    </row>
    <row r="18" spans="1:6" ht="13.5" customHeight="1" x14ac:dyDescent="0.25">
      <c r="A18" t="s">
        <v>48</v>
      </c>
      <c r="B18" t="s">
        <v>49</v>
      </c>
      <c r="C18" s="36">
        <v>77720</v>
      </c>
      <c r="D18" s="36">
        <v>43054</v>
      </c>
      <c r="E18" s="36">
        <v>55.4</v>
      </c>
      <c r="F18" s="36">
        <v>120774</v>
      </c>
    </row>
    <row r="19" spans="1:6" ht="13.5" customHeight="1" x14ac:dyDescent="0.25">
      <c r="A19" s="65" t="s">
        <v>87</v>
      </c>
      <c r="B19" s="65"/>
      <c r="C19" s="66">
        <v>1178885</v>
      </c>
      <c r="D19" s="66">
        <v>231578.53</v>
      </c>
      <c r="E19" s="66">
        <v>19.64</v>
      </c>
      <c r="F19" s="66">
        <v>1410463.53</v>
      </c>
    </row>
    <row r="20" spans="1:6" ht="13.5" customHeight="1" x14ac:dyDescent="0.25">
      <c r="A20" s="67" t="s">
        <v>71</v>
      </c>
      <c r="B20" s="67"/>
      <c r="C20" s="68">
        <v>597520</v>
      </c>
      <c r="D20" s="68">
        <v>116519</v>
      </c>
      <c r="E20" s="68">
        <v>19.5</v>
      </c>
      <c r="F20" s="68">
        <v>714039</v>
      </c>
    </row>
    <row r="21" spans="1:6" ht="13.5" customHeight="1" x14ac:dyDescent="0.25">
      <c r="A21" t="s">
        <v>45</v>
      </c>
      <c r="B21" t="s">
        <v>46</v>
      </c>
      <c r="C21" s="36">
        <v>553566</v>
      </c>
      <c r="D21" s="36">
        <v>81922</v>
      </c>
      <c r="E21" s="36">
        <v>14.8</v>
      </c>
      <c r="F21" s="36">
        <v>635488</v>
      </c>
    </row>
    <row r="22" spans="1:6" ht="13.5" customHeight="1" x14ac:dyDescent="0.25">
      <c r="A22" t="s">
        <v>48</v>
      </c>
      <c r="B22" t="s">
        <v>49</v>
      </c>
      <c r="C22" s="36">
        <v>41834</v>
      </c>
      <c r="D22" s="36">
        <v>34597</v>
      </c>
      <c r="E22" s="36">
        <v>82.7</v>
      </c>
      <c r="F22" s="36">
        <v>76431</v>
      </c>
    </row>
    <row r="23" spans="1:6" ht="13.5" customHeight="1" x14ac:dyDescent="0.25">
      <c r="A23" t="s">
        <v>54</v>
      </c>
      <c r="B23" t="s">
        <v>55</v>
      </c>
      <c r="C23" s="36">
        <v>2120</v>
      </c>
      <c r="D23" s="36">
        <v>0</v>
      </c>
      <c r="E23" s="36">
        <v>0</v>
      </c>
      <c r="F23" s="36">
        <v>2120</v>
      </c>
    </row>
    <row r="24" spans="1:6" ht="13.5" customHeight="1" x14ac:dyDescent="0.25">
      <c r="A24" s="67" t="s">
        <v>73</v>
      </c>
      <c r="B24" s="67"/>
      <c r="C24" s="68">
        <v>16400</v>
      </c>
      <c r="D24" s="68">
        <v>4884.53</v>
      </c>
      <c r="E24" s="68">
        <v>29.78</v>
      </c>
      <c r="F24" s="68">
        <v>21284.53</v>
      </c>
    </row>
    <row r="25" spans="1:6" ht="13.5" customHeight="1" x14ac:dyDescent="0.25">
      <c r="A25" t="s">
        <v>48</v>
      </c>
      <c r="B25" t="s">
        <v>49</v>
      </c>
      <c r="C25" s="36">
        <v>16340</v>
      </c>
      <c r="D25" s="36">
        <v>4824.53</v>
      </c>
      <c r="E25" s="36">
        <v>29.53</v>
      </c>
      <c r="F25" s="36">
        <v>21164.53</v>
      </c>
    </row>
    <row r="26" spans="1:6" ht="13.5" customHeight="1" x14ac:dyDescent="0.25">
      <c r="A26" t="s">
        <v>51</v>
      </c>
      <c r="B26" t="s">
        <v>52</v>
      </c>
      <c r="C26" s="36">
        <v>60</v>
      </c>
      <c r="D26" s="36">
        <v>60</v>
      </c>
      <c r="E26" s="36">
        <v>100</v>
      </c>
      <c r="F26" s="36">
        <v>120</v>
      </c>
    </row>
    <row r="27" spans="1:6" ht="13.5" customHeight="1" x14ac:dyDescent="0.25">
      <c r="A27" s="67" t="s">
        <v>76</v>
      </c>
      <c r="B27" s="67"/>
      <c r="C27" s="68">
        <v>564965</v>
      </c>
      <c r="D27" s="68">
        <v>110175</v>
      </c>
      <c r="E27" s="68">
        <v>19.5</v>
      </c>
      <c r="F27" s="68">
        <v>675140</v>
      </c>
    </row>
    <row r="28" spans="1:6" ht="13.5" customHeight="1" x14ac:dyDescent="0.25">
      <c r="A28" t="s">
        <v>45</v>
      </c>
      <c r="B28" t="s">
        <v>46</v>
      </c>
      <c r="C28" s="36">
        <v>523046</v>
      </c>
      <c r="D28" s="36">
        <v>77821</v>
      </c>
      <c r="E28" s="36">
        <v>14.88</v>
      </c>
      <c r="F28" s="36">
        <v>600867</v>
      </c>
    </row>
    <row r="29" spans="1:6" ht="13.5" customHeight="1" x14ac:dyDescent="0.25">
      <c r="A29" t="s">
        <v>48</v>
      </c>
      <c r="B29" t="s">
        <v>49</v>
      </c>
      <c r="C29" s="36">
        <v>39909</v>
      </c>
      <c r="D29" s="36">
        <v>32354</v>
      </c>
      <c r="E29" s="36">
        <v>81.069999999999993</v>
      </c>
      <c r="F29" s="36">
        <v>72263</v>
      </c>
    </row>
    <row r="30" spans="1:6" ht="13.5" customHeight="1" x14ac:dyDescent="0.25">
      <c r="A30" t="s">
        <v>54</v>
      </c>
      <c r="B30" t="s">
        <v>55</v>
      </c>
      <c r="C30" s="36">
        <v>2010</v>
      </c>
      <c r="D30" s="36">
        <v>0</v>
      </c>
      <c r="E30" s="36">
        <v>0</v>
      </c>
      <c r="F30" s="36">
        <v>2010</v>
      </c>
    </row>
    <row r="31" spans="1:6" ht="13.5" customHeight="1" x14ac:dyDescent="0.25">
      <c r="A31" s="21" t="s">
        <v>57</v>
      </c>
      <c r="B31" s="21" t="s">
        <v>18</v>
      </c>
      <c r="C31" s="22">
        <v>28330</v>
      </c>
      <c r="D31" s="22">
        <v>14200</v>
      </c>
      <c r="E31" s="22">
        <v>50.12</v>
      </c>
      <c r="F31" s="22">
        <v>42530</v>
      </c>
    </row>
    <row r="32" spans="1:6" ht="13.5" customHeight="1" x14ac:dyDescent="0.25">
      <c r="A32" s="33" t="s">
        <v>83</v>
      </c>
      <c r="B32" s="33"/>
      <c r="C32" s="34">
        <v>28330</v>
      </c>
      <c r="D32" s="34">
        <v>14200</v>
      </c>
      <c r="E32" s="34">
        <v>50.12</v>
      </c>
      <c r="F32" s="34">
        <v>42530</v>
      </c>
    </row>
    <row r="33" spans="1:6" ht="13.5" customHeight="1" x14ac:dyDescent="0.25">
      <c r="A33" s="61" t="s">
        <v>84</v>
      </c>
      <c r="B33" s="61"/>
      <c r="C33" s="62">
        <v>28330</v>
      </c>
      <c r="D33" s="62">
        <v>14200</v>
      </c>
      <c r="E33" s="62">
        <v>50.12</v>
      </c>
      <c r="F33" s="62">
        <v>42530</v>
      </c>
    </row>
    <row r="34" spans="1:6" ht="13.5" customHeight="1" x14ac:dyDescent="0.25">
      <c r="A34" s="63" t="s">
        <v>85</v>
      </c>
      <c r="B34" s="63"/>
      <c r="C34" s="64">
        <v>28330</v>
      </c>
      <c r="D34" s="64">
        <v>14200</v>
      </c>
      <c r="E34" s="64">
        <v>50.12</v>
      </c>
      <c r="F34" s="64">
        <v>42530</v>
      </c>
    </row>
    <row r="35" spans="1:6" ht="13.5" customHeight="1" x14ac:dyDescent="0.25">
      <c r="A35" s="65" t="s">
        <v>88</v>
      </c>
      <c r="B35" s="65"/>
      <c r="C35" s="66">
        <v>28330</v>
      </c>
      <c r="D35" s="66">
        <v>14200</v>
      </c>
      <c r="E35" s="66">
        <v>50.12</v>
      </c>
      <c r="F35" s="66">
        <v>42530</v>
      </c>
    </row>
    <row r="36" spans="1:6" ht="13.5" customHeight="1" x14ac:dyDescent="0.25">
      <c r="A36" s="67" t="s">
        <v>71</v>
      </c>
      <c r="B36" s="67"/>
      <c r="C36" s="68">
        <v>2480</v>
      </c>
      <c r="D36" s="68">
        <v>0</v>
      </c>
      <c r="E36" s="68">
        <v>0</v>
      </c>
      <c r="F36" s="68">
        <v>2480</v>
      </c>
    </row>
    <row r="37" spans="1:6" ht="13.5" customHeight="1" x14ac:dyDescent="0.25">
      <c r="A37" t="s">
        <v>58</v>
      </c>
      <c r="B37" t="s">
        <v>59</v>
      </c>
      <c r="C37" s="36">
        <v>2480</v>
      </c>
      <c r="D37" s="36">
        <v>0</v>
      </c>
      <c r="E37" s="36">
        <v>0</v>
      </c>
      <c r="F37" s="36">
        <v>2480</v>
      </c>
    </row>
    <row r="38" spans="1:6" ht="13.5" customHeight="1" x14ac:dyDescent="0.25">
      <c r="A38" s="67" t="s">
        <v>73</v>
      </c>
      <c r="B38" s="67"/>
      <c r="C38" s="68">
        <v>23500</v>
      </c>
      <c r="D38" s="68">
        <v>14200</v>
      </c>
      <c r="E38" s="68">
        <v>60.43</v>
      </c>
      <c r="F38" s="68">
        <v>37700</v>
      </c>
    </row>
    <row r="39" spans="1:6" ht="13.5" customHeight="1" x14ac:dyDescent="0.25">
      <c r="A39" t="s">
        <v>58</v>
      </c>
      <c r="B39" t="s">
        <v>59</v>
      </c>
      <c r="C39" s="36">
        <v>23500</v>
      </c>
      <c r="D39" s="36">
        <v>14200</v>
      </c>
      <c r="E39" s="36">
        <v>60.43</v>
      </c>
      <c r="F39" s="36">
        <v>37700</v>
      </c>
    </row>
    <row r="40" spans="1:6" ht="13.5" customHeight="1" x14ac:dyDescent="0.25">
      <c r="A40" s="67" t="s">
        <v>76</v>
      </c>
      <c r="B40" s="67"/>
      <c r="C40" s="68">
        <v>2350</v>
      </c>
      <c r="D40" s="68">
        <v>0</v>
      </c>
      <c r="E40" s="68">
        <v>0</v>
      </c>
      <c r="F40" s="68">
        <v>2350</v>
      </c>
    </row>
    <row r="41" spans="1:6" ht="13.5" customHeight="1" x14ac:dyDescent="0.25">
      <c r="A41" t="s">
        <v>58</v>
      </c>
      <c r="B41" t="s">
        <v>59</v>
      </c>
      <c r="C41" s="36">
        <v>2350</v>
      </c>
      <c r="D41" s="36">
        <v>0</v>
      </c>
      <c r="E41" s="36">
        <v>0</v>
      </c>
      <c r="F41" s="36">
        <v>2350</v>
      </c>
    </row>
  </sheetData>
  <mergeCells count="6">
    <mergeCell ref="A7:C7"/>
    <mergeCell ref="A1:C1"/>
    <mergeCell ref="A2:C2"/>
    <mergeCell ref="A3:B3"/>
    <mergeCell ref="A4:B4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OPĆI DIO I</vt:lpstr>
      <vt:lpstr>OPĆI DIO II</vt:lpstr>
      <vt:lpstr>RAČUN PRIHODA I RASHODA</vt:lpstr>
      <vt:lpstr>RAČUN P I R PO IZVORU FINANCIRA</vt:lpstr>
      <vt:lpstr>RASHODI PREMA FUNKCIJSKOJ KLASI</vt:lpstr>
      <vt:lpstr>RAČUN FINANCIRANJA</vt:lpstr>
      <vt:lpstr>RAČUN FINANCIRANJA PO IZVORU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Jvp</dc:creator>
  <cp:lastModifiedBy>Jvp</cp:lastModifiedBy>
  <dcterms:created xsi:type="dcterms:W3CDTF">2015-06-05T18:17:20Z</dcterms:created>
  <dcterms:modified xsi:type="dcterms:W3CDTF">2025-04-23T11:48:17Z</dcterms:modified>
</cp:coreProperties>
</file>